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xr:revisionPtr revIDLastSave="0" documentId="8_{F13449D7-AFBE-4826-B6ED-838E52EBE664}" xr6:coauthVersionLast="37" xr6:coauthVersionMax="37" xr10:uidLastSave="{00000000-0000-0000-0000-000000000000}"/>
  <bookViews>
    <workbookView xWindow="0" yWindow="0" windowWidth="20490" windowHeight="7545" xr2:uid="{5F402665-7F45-420A-B44D-C30AAB39DB9F}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D3" i="1"/>
  <c r="C3" i="1"/>
  <c r="B3" i="1"/>
  <c r="A3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48"/>
      <color rgb="FF000000"/>
      <name val="Calibri"/>
      <family val="2"/>
    </font>
    <font>
      <b/>
      <sz val="28"/>
      <color rgb="FF000000"/>
      <name val="Calibri"/>
      <family val="2"/>
    </font>
    <font>
      <b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ross%20college\gestion%20cross_8_courses_2018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  <sheetName val="Feuille21"/>
    </sheetNames>
    <sheetDataSet>
      <sheetData sheetId="0"/>
      <sheetData sheetId="1"/>
      <sheetData sheetId="2">
        <row r="3">
          <cell r="L3" t="str">
            <v>course 3G</v>
          </cell>
        </row>
      </sheetData>
      <sheetData sheetId="3"/>
      <sheetData sheetId="4">
        <row r="4">
          <cell r="B4" t="str">
            <v>Classement</v>
          </cell>
          <cell r="F4" t="str">
            <v>Nom</v>
          </cell>
          <cell r="G4" t="str">
            <v>Prénom</v>
          </cell>
          <cell r="I4" t="str">
            <v>classe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5">
          <cell r="F5" t="str">
            <v>CAMPA</v>
          </cell>
          <cell r="G5" t="str">
            <v>Lenny</v>
          </cell>
          <cell r="I5" t="str">
            <v>3-2</v>
          </cell>
        </row>
        <row r="6">
          <cell r="F6" t="str">
            <v>RABETRANO</v>
          </cell>
          <cell r="G6" t="str">
            <v>Johary</v>
          </cell>
          <cell r="I6" t="str">
            <v>3-2</v>
          </cell>
        </row>
        <row r="7">
          <cell r="F7" t="str">
            <v>ABRAHAM</v>
          </cell>
          <cell r="G7" t="str">
            <v>Julien</v>
          </cell>
          <cell r="I7" t="str">
            <v>3-1</v>
          </cell>
        </row>
        <row r="8">
          <cell r="F8" t="str">
            <v>CORTADO</v>
          </cell>
          <cell r="G8" t="str">
            <v>Gabriel</v>
          </cell>
          <cell r="I8" t="str">
            <v>3-2</v>
          </cell>
        </row>
        <row r="9">
          <cell r="F9" t="str">
            <v>BARTHELEMY</v>
          </cell>
          <cell r="G9" t="str">
            <v>Maxime</v>
          </cell>
          <cell r="I9" t="str">
            <v>3-5</v>
          </cell>
        </row>
        <row r="10">
          <cell r="F10" t="str">
            <v>DORIBE</v>
          </cell>
          <cell r="G10" t="str">
            <v>Warren</v>
          </cell>
          <cell r="I10" t="str">
            <v>3-1</v>
          </cell>
        </row>
        <row r="11">
          <cell r="F11" t="str">
            <v>BELLETTI</v>
          </cell>
          <cell r="G11" t="str">
            <v>Paul</v>
          </cell>
          <cell r="I11" t="str">
            <v>3-5</v>
          </cell>
        </row>
        <row r="12">
          <cell r="F12" t="str">
            <v>LAVIROTTE</v>
          </cell>
          <cell r="G12" t="str">
            <v>Médéric</v>
          </cell>
          <cell r="I12" t="str">
            <v>3-2</v>
          </cell>
        </row>
        <row r="13">
          <cell r="F13" t="str">
            <v>BASSI</v>
          </cell>
          <cell r="G13" t="str">
            <v>Marcello</v>
          </cell>
          <cell r="I13" t="str">
            <v>3-5</v>
          </cell>
        </row>
        <row r="14">
          <cell r="F14" t="str">
            <v>BRIZ</v>
          </cell>
          <cell r="G14" t="str">
            <v>Louis</v>
          </cell>
          <cell r="I14" t="str">
            <v>3-5</v>
          </cell>
        </row>
        <row r="15">
          <cell r="F15" t="str">
            <v>MASFRAND</v>
          </cell>
          <cell r="G15" t="str">
            <v>Benjamin</v>
          </cell>
          <cell r="I15" t="str">
            <v>3-1</v>
          </cell>
        </row>
        <row r="16">
          <cell r="F16" t="str">
            <v>CASTELLANO</v>
          </cell>
          <cell r="G16" t="str">
            <v>Clément</v>
          </cell>
          <cell r="I16" t="str">
            <v>3-4</v>
          </cell>
        </row>
        <row r="17">
          <cell r="F17" t="str">
            <v>SIBERS</v>
          </cell>
          <cell r="G17" t="str">
            <v>Paulin</v>
          </cell>
          <cell r="I17" t="str">
            <v>3-1</v>
          </cell>
        </row>
        <row r="18">
          <cell r="F18" t="str">
            <v>RICHARD</v>
          </cell>
          <cell r="G18" t="str">
            <v>Arthur</v>
          </cell>
          <cell r="I18" t="str">
            <v>3-3</v>
          </cell>
        </row>
        <row r="19">
          <cell r="F19" t="str">
            <v>GRANVILLE</v>
          </cell>
          <cell r="G19" t="str">
            <v>Maho</v>
          </cell>
          <cell r="I19" t="str">
            <v>3-3</v>
          </cell>
        </row>
        <row r="20">
          <cell r="F20" t="str">
            <v>INDUNI</v>
          </cell>
          <cell r="G20" t="str">
            <v>Baptiste</v>
          </cell>
          <cell r="I20" t="str">
            <v>3-1</v>
          </cell>
        </row>
        <row r="21">
          <cell r="F21" t="str">
            <v>GUEZOU-MOTTIN</v>
          </cell>
          <cell r="G21" t="str">
            <v>Joseph</v>
          </cell>
          <cell r="I21" t="str">
            <v>3-5</v>
          </cell>
        </row>
        <row r="22">
          <cell r="F22" t="str">
            <v>KESSLER</v>
          </cell>
          <cell r="G22" t="str">
            <v>Jofrey</v>
          </cell>
          <cell r="I22" t="str">
            <v>3-1</v>
          </cell>
        </row>
        <row r="23">
          <cell r="F23" t="str">
            <v>CROLET</v>
          </cell>
          <cell r="G23" t="str">
            <v>Robin</v>
          </cell>
          <cell r="I23" t="str">
            <v>3-2</v>
          </cell>
        </row>
        <row r="24">
          <cell r="F24" t="str">
            <v>MILLOT</v>
          </cell>
          <cell r="G24" t="str">
            <v>Pierre</v>
          </cell>
          <cell r="I24" t="str">
            <v>3-3</v>
          </cell>
        </row>
        <row r="25">
          <cell r="F25" t="str">
            <v>BOURDIN</v>
          </cell>
          <cell r="G25" t="str">
            <v>Théophile</v>
          </cell>
          <cell r="I25" t="str">
            <v>3-4</v>
          </cell>
        </row>
        <row r="26">
          <cell r="F26" t="str">
            <v>MUNEAUX</v>
          </cell>
          <cell r="G26" t="str">
            <v>Jolan</v>
          </cell>
          <cell r="I26" t="str">
            <v>3-5</v>
          </cell>
        </row>
        <row r="27">
          <cell r="F27" t="str">
            <v>WRIGHT</v>
          </cell>
          <cell r="G27" t="str">
            <v>Luca</v>
          </cell>
          <cell r="I27" t="str">
            <v>3-5</v>
          </cell>
        </row>
        <row r="28">
          <cell r="F28" t="str">
            <v>LEGUELINEL</v>
          </cell>
          <cell r="G28" t="str">
            <v>Victor</v>
          </cell>
          <cell r="I28" t="str">
            <v>3-1</v>
          </cell>
        </row>
        <row r="29">
          <cell r="F29" t="str">
            <v>POULAIN</v>
          </cell>
          <cell r="G29" t="str">
            <v>Alexandre</v>
          </cell>
          <cell r="I29" t="str">
            <v>3-3</v>
          </cell>
        </row>
        <row r="30">
          <cell r="F30" t="str">
            <v>DELAFOSSE</v>
          </cell>
          <cell r="G30" t="str">
            <v>Raphaël</v>
          </cell>
          <cell r="I30" t="str">
            <v>3-4</v>
          </cell>
        </row>
        <row r="31">
          <cell r="F31" t="str">
            <v>MOTTET</v>
          </cell>
          <cell r="G31" t="str">
            <v>Louis</v>
          </cell>
          <cell r="I31" t="str">
            <v>3-1</v>
          </cell>
        </row>
        <row r="32">
          <cell r="F32" t="str">
            <v>MONNAERT</v>
          </cell>
          <cell r="G32" t="str">
            <v>Lucas</v>
          </cell>
          <cell r="I32" t="str">
            <v>3-5</v>
          </cell>
        </row>
        <row r="33">
          <cell r="F33" t="str">
            <v>LE BOULENGER-DE BIZEMONT</v>
          </cell>
          <cell r="G33" t="str">
            <v>Peter</v>
          </cell>
          <cell r="I33" t="str">
            <v>3-1</v>
          </cell>
        </row>
        <row r="34">
          <cell r="F34" t="str">
            <v>LEVY-BAUDELET</v>
          </cell>
          <cell r="G34" t="str">
            <v>Maxime</v>
          </cell>
          <cell r="I34" t="str">
            <v>3-1</v>
          </cell>
        </row>
        <row r="35">
          <cell r="F35" t="str">
            <v>GUEGUEN</v>
          </cell>
          <cell r="G35" t="str">
            <v>Juste</v>
          </cell>
          <cell r="I35" t="str">
            <v>3-4</v>
          </cell>
        </row>
        <row r="36">
          <cell r="F36" t="str">
            <v>BRUAS</v>
          </cell>
          <cell r="G36" t="str">
            <v>Jona</v>
          </cell>
          <cell r="I36" t="str">
            <v>3-4</v>
          </cell>
        </row>
        <row r="37">
          <cell r="F37" t="str">
            <v>DEMOULIN</v>
          </cell>
          <cell r="G37" t="str">
            <v>Tristan</v>
          </cell>
          <cell r="I37" t="str">
            <v>3-3</v>
          </cell>
        </row>
        <row r="38">
          <cell r="F38" t="str">
            <v>DANSET</v>
          </cell>
          <cell r="G38" t="str">
            <v>Victor</v>
          </cell>
          <cell r="I38" t="str">
            <v>3-2</v>
          </cell>
        </row>
        <row r="39">
          <cell r="F39" t="str">
            <v>JACQUEMART</v>
          </cell>
          <cell r="G39" t="str">
            <v>Matteo</v>
          </cell>
          <cell r="I39" t="str">
            <v>3-2</v>
          </cell>
        </row>
        <row r="40">
          <cell r="F40" t="str">
            <v>LECLERCQ</v>
          </cell>
          <cell r="G40" t="str">
            <v>Mathis</v>
          </cell>
          <cell r="I40" t="str">
            <v>3-3</v>
          </cell>
        </row>
        <row r="41">
          <cell r="F41" t="str">
            <v>HUBERT</v>
          </cell>
          <cell r="G41" t="str">
            <v>Enguerrand</v>
          </cell>
          <cell r="I41" t="str">
            <v>3-4</v>
          </cell>
        </row>
        <row r="42">
          <cell r="F42" t="str">
            <v>MADIER</v>
          </cell>
          <cell r="G42" t="str">
            <v>Valentin</v>
          </cell>
          <cell r="I42" t="str">
            <v>3-5</v>
          </cell>
        </row>
        <row r="43">
          <cell r="F43" t="str">
            <v>SOURY</v>
          </cell>
          <cell r="G43" t="str">
            <v>Hugo</v>
          </cell>
          <cell r="I43" t="str">
            <v>3-2</v>
          </cell>
        </row>
        <row r="44">
          <cell r="F44" t="str">
            <v>VINCENT</v>
          </cell>
          <cell r="G44" t="str">
            <v>Elliott</v>
          </cell>
          <cell r="I44" t="str">
            <v>3-1</v>
          </cell>
        </row>
        <row r="45">
          <cell r="F45" t="str">
            <v>LAURENT</v>
          </cell>
          <cell r="G45" t="str">
            <v>Hugo</v>
          </cell>
          <cell r="I45" t="str">
            <v>3-5</v>
          </cell>
        </row>
        <row r="46">
          <cell r="F46" t="str">
            <v>JABET</v>
          </cell>
          <cell r="G46" t="str">
            <v>Carl</v>
          </cell>
          <cell r="I46" t="str">
            <v>3-4</v>
          </cell>
        </row>
        <row r="47">
          <cell r="F47" t="str">
            <v>LE BOULENGER-DE BIZEMONT</v>
          </cell>
          <cell r="G47" t="str">
            <v>Oscar</v>
          </cell>
          <cell r="I47" t="str">
            <v>3-3</v>
          </cell>
        </row>
        <row r="48">
          <cell r="F48" t="str">
            <v>TARDJMI</v>
          </cell>
          <cell r="G48" t="str">
            <v>Stéphane</v>
          </cell>
          <cell r="I48" t="str">
            <v>3-3</v>
          </cell>
        </row>
        <row r="49">
          <cell r="F49" t="str">
            <v>MOUGIN</v>
          </cell>
          <cell r="G49" t="str">
            <v>Alexandre</v>
          </cell>
          <cell r="I49" t="str">
            <v>3-2</v>
          </cell>
        </row>
        <row r="50">
          <cell r="F50" t="str">
            <v>MENOT</v>
          </cell>
          <cell r="G50" t="str">
            <v>David</v>
          </cell>
          <cell r="I50" t="str">
            <v>3-1</v>
          </cell>
        </row>
        <row r="51">
          <cell r="F51" t="str">
            <v>CUVELLIER</v>
          </cell>
          <cell r="G51" t="str">
            <v>Samuel</v>
          </cell>
          <cell r="I51" t="str">
            <v>3-5</v>
          </cell>
        </row>
        <row r="52">
          <cell r="F52" t="str">
            <v>FREMIOT</v>
          </cell>
          <cell r="G52" t="str">
            <v>Vassili</v>
          </cell>
          <cell r="I52" t="str">
            <v>3-5</v>
          </cell>
        </row>
        <row r="53">
          <cell r="F53" t="str">
            <v>VICQ</v>
          </cell>
          <cell r="G53" t="str">
            <v>Hugo</v>
          </cell>
          <cell r="I53" t="str">
            <v>3-1</v>
          </cell>
        </row>
        <row r="54">
          <cell r="F54" t="str">
            <v>LE FUR</v>
          </cell>
          <cell r="G54" t="str">
            <v>Benjamin</v>
          </cell>
          <cell r="I54" t="str">
            <v>3-2</v>
          </cell>
        </row>
        <row r="55">
          <cell r="F55" t="str">
            <v>ZAMET</v>
          </cell>
          <cell r="G55" t="str">
            <v>Edouard</v>
          </cell>
          <cell r="I55" t="str">
            <v>3-4</v>
          </cell>
        </row>
        <row r="56">
          <cell r="F56" t="str">
            <v>BORDES</v>
          </cell>
          <cell r="G56" t="str">
            <v>Elliot</v>
          </cell>
          <cell r="I56" t="str">
            <v>3-4</v>
          </cell>
        </row>
        <row r="57">
          <cell r="F57" t="str">
            <v>ALTUR-ORTIZ</v>
          </cell>
          <cell r="G57" t="str">
            <v>Martin</v>
          </cell>
          <cell r="I57" t="str">
            <v>3-2</v>
          </cell>
        </row>
        <row r="58">
          <cell r="F58" t="str">
            <v>FREISSE</v>
          </cell>
          <cell r="G58" t="str">
            <v>Andreas</v>
          </cell>
          <cell r="I58" t="str">
            <v>3-1</v>
          </cell>
        </row>
        <row r="59">
          <cell r="F59" t="str">
            <v>DUMANS</v>
          </cell>
          <cell r="G59" t="str">
            <v>Hypolite</v>
          </cell>
          <cell r="I59" t="str">
            <v>3-5</v>
          </cell>
        </row>
        <row r="60">
          <cell r="F60" t="str">
            <v>VAILLOT</v>
          </cell>
          <cell r="G60" t="str">
            <v>Matthieu</v>
          </cell>
          <cell r="I60" t="str">
            <v>3-4</v>
          </cell>
        </row>
        <row r="61">
          <cell r="F61" t="str">
            <v>SIRGY</v>
          </cell>
          <cell r="G61" t="str">
            <v>Alexandre</v>
          </cell>
          <cell r="I61" t="str">
            <v>3-3</v>
          </cell>
        </row>
        <row r="62">
          <cell r="F62" t="str">
            <v>BRANDMEYER</v>
          </cell>
          <cell r="G62" t="str">
            <v>Clement</v>
          </cell>
          <cell r="I62" t="str">
            <v>3-4</v>
          </cell>
        </row>
        <row r="63">
          <cell r="F63" t="str">
            <v>SOURIAU</v>
          </cell>
          <cell r="G63" t="str">
            <v>Clément</v>
          </cell>
          <cell r="I63" t="str">
            <v>3-3</v>
          </cell>
        </row>
        <row r="64">
          <cell r="F64" t="str">
            <v>BALARD</v>
          </cell>
          <cell r="G64" t="str">
            <v>Enzo</v>
          </cell>
          <cell r="I64" t="str">
            <v>3-5</v>
          </cell>
        </row>
        <row r="65">
          <cell r="F65" t="str">
            <v>SILVAN</v>
          </cell>
          <cell r="G65" t="str">
            <v>Antonin</v>
          </cell>
          <cell r="I65" t="str">
            <v>3-5</v>
          </cell>
        </row>
        <row r="66">
          <cell r="F66" t="str">
            <v>FAYAUD</v>
          </cell>
          <cell r="G66" t="str">
            <v>Antoine</v>
          </cell>
          <cell r="I66" t="str">
            <v>3-4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107F-6ED7-4F32-B8E1-FDEAD7122CD6}">
  <dimension ref="A1:D65"/>
  <sheetViews>
    <sheetView tabSelected="1" workbookViewId="0">
      <selection activeCell="E2" sqref="E2"/>
    </sheetView>
  </sheetViews>
  <sheetFormatPr baseColWidth="10" defaultRowHeight="15" x14ac:dyDescent="0.25"/>
  <cols>
    <col min="1" max="1" width="18" bestFit="1" customWidth="1"/>
    <col min="2" max="2" width="27" bestFit="1" customWidth="1"/>
    <col min="3" max="3" width="12.7109375" bestFit="1" customWidth="1"/>
  </cols>
  <sheetData>
    <row r="1" spans="1:4" ht="61.5" x14ac:dyDescent="0.9">
      <c r="A1" s="1" t="str">
        <f>[1]Réglages!L3</f>
        <v>course 3G</v>
      </c>
      <c r="B1" s="1"/>
      <c r="C1" s="1"/>
      <c r="D1" s="1"/>
    </row>
    <row r="2" spans="1:4" ht="36" x14ac:dyDescent="0.55000000000000004">
      <c r="A2" s="2"/>
      <c r="D2" s="3"/>
    </row>
    <row r="3" spans="1:4" ht="23.25" x14ac:dyDescent="0.25">
      <c r="A3" s="4" t="str">
        <f>'[1]1'!B4</f>
        <v>Classement</v>
      </c>
      <c r="B3" s="4" t="str">
        <f>'[1]1'!F4</f>
        <v>Nom</v>
      </c>
      <c r="C3" s="4" t="str">
        <f>'[1]1'!G4</f>
        <v>Prénom</v>
      </c>
      <c r="D3" s="4" t="str">
        <f>'[1]1'!I4</f>
        <v>classe</v>
      </c>
    </row>
    <row r="4" spans="1:4" ht="23.25" x14ac:dyDescent="0.25">
      <c r="A4" s="4">
        <f>IF(B4&lt;&gt;"",1,"")</f>
        <v>1</v>
      </c>
      <c r="B4" t="str">
        <f>'[1]8'!F5</f>
        <v>CAMPA</v>
      </c>
      <c r="C4" t="str">
        <f>'[1]8'!G5</f>
        <v>Lenny</v>
      </c>
      <c r="D4" t="str">
        <f>'[1]8'!I5</f>
        <v>3-2</v>
      </c>
    </row>
    <row r="5" spans="1:4" ht="23.25" x14ac:dyDescent="0.25">
      <c r="A5" s="4">
        <f t="shared" ref="A5:A65" si="0">IF(B5&lt;&gt;"",A4+1,"")</f>
        <v>2</v>
      </c>
      <c r="B5" t="str">
        <f>'[1]8'!F6</f>
        <v>RABETRANO</v>
      </c>
      <c r="C5" t="str">
        <f>'[1]8'!G6</f>
        <v>Johary</v>
      </c>
      <c r="D5" t="str">
        <f>'[1]8'!I6</f>
        <v>3-2</v>
      </c>
    </row>
    <row r="6" spans="1:4" ht="23.25" x14ac:dyDescent="0.25">
      <c r="A6" s="4">
        <f t="shared" si="0"/>
        <v>3</v>
      </c>
      <c r="B6" t="str">
        <f>'[1]8'!F7</f>
        <v>ABRAHAM</v>
      </c>
      <c r="C6" t="str">
        <f>'[1]8'!G7</f>
        <v>Julien</v>
      </c>
      <c r="D6" t="str">
        <f>'[1]8'!I7</f>
        <v>3-1</v>
      </c>
    </row>
    <row r="7" spans="1:4" ht="23.25" x14ac:dyDescent="0.25">
      <c r="A7" s="4">
        <f t="shared" si="0"/>
        <v>4</v>
      </c>
      <c r="B7" t="str">
        <f>'[1]8'!F8</f>
        <v>CORTADO</v>
      </c>
      <c r="C7" t="str">
        <f>'[1]8'!G8</f>
        <v>Gabriel</v>
      </c>
      <c r="D7" t="str">
        <f>'[1]8'!I8</f>
        <v>3-2</v>
      </c>
    </row>
    <row r="8" spans="1:4" ht="23.25" x14ac:dyDescent="0.25">
      <c r="A8" s="4">
        <f t="shared" si="0"/>
        <v>5</v>
      </c>
      <c r="B8" t="str">
        <f>'[1]8'!F9</f>
        <v>BARTHELEMY</v>
      </c>
      <c r="C8" t="str">
        <f>'[1]8'!G9</f>
        <v>Maxime</v>
      </c>
      <c r="D8" t="str">
        <f>'[1]8'!I9</f>
        <v>3-5</v>
      </c>
    </row>
    <row r="9" spans="1:4" ht="23.25" x14ac:dyDescent="0.25">
      <c r="A9" s="4">
        <f t="shared" si="0"/>
        <v>6</v>
      </c>
      <c r="B9" t="str">
        <f>'[1]8'!F10</f>
        <v>DORIBE</v>
      </c>
      <c r="C9" t="str">
        <f>'[1]8'!G10</f>
        <v>Warren</v>
      </c>
      <c r="D9" t="str">
        <f>'[1]8'!I10</f>
        <v>3-1</v>
      </c>
    </row>
    <row r="10" spans="1:4" ht="23.25" x14ac:dyDescent="0.25">
      <c r="A10" s="4">
        <f t="shared" si="0"/>
        <v>7</v>
      </c>
      <c r="B10" t="str">
        <f>'[1]8'!F11</f>
        <v>BELLETTI</v>
      </c>
      <c r="C10" t="str">
        <f>'[1]8'!G11</f>
        <v>Paul</v>
      </c>
      <c r="D10" t="str">
        <f>'[1]8'!I11</f>
        <v>3-5</v>
      </c>
    </row>
    <row r="11" spans="1:4" ht="23.25" x14ac:dyDescent="0.25">
      <c r="A11" s="4">
        <f t="shared" si="0"/>
        <v>8</v>
      </c>
      <c r="B11" t="str">
        <f>'[1]8'!F12</f>
        <v>LAVIROTTE</v>
      </c>
      <c r="C11" t="str">
        <f>'[1]8'!G12</f>
        <v>Médéric</v>
      </c>
      <c r="D11" t="str">
        <f>'[1]8'!I12</f>
        <v>3-2</v>
      </c>
    </row>
    <row r="12" spans="1:4" ht="23.25" x14ac:dyDescent="0.25">
      <c r="A12" s="4">
        <f t="shared" si="0"/>
        <v>9</v>
      </c>
      <c r="B12" t="str">
        <f>'[1]8'!F13</f>
        <v>BASSI</v>
      </c>
      <c r="C12" t="str">
        <f>'[1]8'!G13</f>
        <v>Marcello</v>
      </c>
      <c r="D12" t="str">
        <f>'[1]8'!I13</f>
        <v>3-5</v>
      </c>
    </row>
    <row r="13" spans="1:4" ht="23.25" x14ac:dyDescent="0.25">
      <c r="A13" s="4">
        <f t="shared" si="0"/>
        <v>10</v>
      </c>
      <c r="B13" t="str">
        <f>'[1]8'!F14</f>
        <v>BRIZ</v>
      </c>
      <c r="C13" t="str">
        <f>'[1]8'!G14</f>
        <v>Louis</v>
      </c>
      <c r="D13" t="str">
        <f>'[1]8'!I14</f>
        <v>3-5</v>
      </c>
    </row>
    <row r="14" spans="1:4" ht="23.25" x14ac:dyDescent="0.25">
      <c r="A14" s="4">
        <f t="shared" si="0"/>
        <v>11</v>
      </c>
      <c r="B14" t="str">
        <f>'[1]8'!F15</f>
        <v>MASFRAND</v>
      </c>
      <c r="C14" t="str">
        <f>'[1]8'!G15</f>
        <v>Benjamin</v>
      </c>
      <c r="D14" t="str">
        <f>'[1]8'!I15</f>
        <v>3-1</v>
      </c>
    </row>
    <row r="15" spans="1:4" ht="23.25" x14ac:dyDescent="0.25">
      <c r="A15" s="4">
        <f t="shared" si="0"/>
        <v>12</v>
      </c>
      <c r="B15" t="str">
        <f>'[1]8'!F16</f>
        <v>CASTELLANO</v>
      </c>
      <c r="C15" t="str">
        <f>'[1]8'!G16</f>
        <v>Clément</v>
      </c>
      <c r="D15" t="str">
        <f>'[1]8'!I16</f>
        <v>3-4</v>
      </c>
    </row>
    <row r="16" spans="1:4" ht="23.25" x14ac:dyDescent="0.25">
      <c r="A16" s="4">
        <f t="shared" si="0"/>
        <v>13</v>
      </c>
      <c r="B16" t="str">
        <f>'[1]8'!F17</f>
        <v>SIBERS</v>
      </c>
      <c r="C16" t="str">
        <f>'[1]8'!G17</f>
        <v>Paulin</v>
      </c>
      <c r="D16" t="str">
        <f>'[1]8'!I17</f>
        <v>3-1</v>
      </c>
    </row>
    <row r="17" spans="1:4" ht="23.25" x14ac:dyDescent="0.25">
      <c r="A17" s="4">
        <f t="shared" si="0"/>
        <v>14</v>
      </c>
      <c r="B17" t="str">
        <f>'[1]8'!F18</f>
        <v>RICHARD</v>
      </c>
      <c r="C17" t="str">
        <f>'[1]8'!G18</f>
        <v>Arthur</v>
      </c>
      <c r="D17" t="str">
        <f>'[1]8'!I18</f>
        <v>3-3</v>
      </c>
    </row>
    <row r="18" spans="1:4" ht="23.25" x14ac:dyDescent="0.25">
      <c r="A18" s="4">
        <f t="shared" si="0"/>
        <v>15</v>
      </c>
      <c r="B18" t="str">
        <f>'[1]8'!F19</f>
        <v>GRANVILLE</v>
      </c>
      <c r="C18" t="str">
        <f>'[1]8'!G19</f>
        <v>Maho</v>
      </c>
      <c r="D18" t="str">
        <f>'[1]8'!I19</f>
        <v>3-3</v>
      </c>
    </row>
    <row r="19" spans="1:4" ht="23.25" x14ac:dyDescent="0.25">
      <c r="A19" s="4">
        <f t="shared" si="0"/>
        <v>16</v>
      </c>
      <c r="B19" t="str">
        <f>'[1]8'!F20</f>
        <v>INDUNI</v>
      </c>
      <c r="C19" t="str">
        <f>'[1]8'!G20</f>
        <v>Baptiste</v>
      </c>
      <c r="D19" t="str">
        <f>'[1]8'!I20</f>
        <v>3-1</v>
      </c>
    </row>
    <row r="20" spans="1:4" ht="23.25" x14ac:dyDescent="0.25">
      <c r="A20" s="4">
        <f t="shared" si="0"/>
        <v>17</v>
      </c>
      <c r="B20" t="str">
        <f>'[1]8'!F21</f>
        <v>GUEZOU-MOTTIN</v>
      </c>
      <c r="C20" t="str">
        <f>'[1]8'!G21</f>
        <v>Joseph</v>
      </c>
      <c r="D20" t="str">
        <f>'[1]8'!I21</f>
        <v>3-5</v>
      </c>
    </row>
    <row r="21" spans="1:4" ht="23.25" x14ac:dyDescent="0.25">
      <c r="A21" s="4">
        <f t="shared" si="0"/>
        <v>18</v>
      </c>
      <c r="B21" t="str">
        <f>'[1]8'!F22</f>
        <v>KESSLER</v>
      </c>
      <c r="C21" t="str">
        <f>'[1]8'!G22</f>
        <v>Jofrey</v>
      </c>
      <c r="D21" t="str">
        <f>'[1]8'!I22</f>
        <v>3-1</v>
      </c>
    </row>
    <row r="22" spans="1:4" ht="23.25" x14ac:dyDescent="0.25">
      <c r="A22" s="4">
        <f t="shared" si="0"/>
        <v>19</v>
      </c>
      <c r="B22" t="str">
        <f>'[1]8'!F23</f>
        <v>CROLET</v>
      </c>
      <c r="C22" t="str">
        <f>'[1]8'!G23</f>
        <v>Robin</v>
      </c>
      <c r="D22" t="str">
        <f>'[1]8'!I23</f>
        <v>3-2</v>
      </c>
    </row>
    <row r="23" spans="1:4" ht="23.25" x14ac:dyDescent="0.25">
      <c r="A23" s="4">
        <f t="shared" si="0"/>
        <v>20</v>
      </c>
      <c r="B23" t="str">
        <f>'[1]8'!F24</f>
        <v>MILLOT</v>
      </c>
      <c r="C23" t="str">
        <f>'[1]8'!G24</f>
        <v>Pierre</v>
      </c>
      <c r="D23" t="str">
        <f>'[1]8'!I24</f>
        <v>3-3</v>
      </c>
    </row>
    <row r="24" spans="1:4" ht="23.25" x14ac:dyDescent="0.25">
      <c r="A24" s="4">
        <f t="shared" si="0"/>
        <v>21</v>
      </c>
      <c r="B24" t="str">
        <f>'[1]8'!F25</f>
        <v>BOURDIN</v>
      </c>
      <c r="C24" t="str">
        <f>'[1]8'!G25</f>
        <v>Théophile</v>
      </c>
      <c r="D24" t="str">
        <f>'[1]8'!I25</f>
        <v>3-4</v>
      </c>
    </row>
    <row r="25" spans="1:4" ht="23.25" x14ac:dyDescent="0.25">
      <c r="A25" s="4">
        <f t="shared" si="0"/>
        <v>22</v>
      </c>
      <c r="B25" t="str">
        <f>'[1]8'!F26</f>
        <v>MUNEAUX</v>
      </c>
      <c r="C25" t="str">
        <f>'[1]8'!G26</f>
        <v>Jolan</v>
      </c>
      <c r="D25" t="str">
        <f>'[1]8'!I26</f>
        <v>3-5</v>
      </c>
    </row>
    <row r="26" spans="1:4" ht="23.25" x14ac:dyDescent="0.25">
      <c r="A26" s="4">
        <f t="shared" si="0"/>
        <v>23</v>
      </c>
      <c r="B26" t="str">
        <f>'[1]8'!F27</f>
        <v>WRIGHT</v>
      </c>
      <c r="C26" t="str">
        <f>'[1]8'!G27</f>
        <v>Luca</v>
      </c>
      <c r="D26" t="str">
        <f>'[1]8'!I27</f>
        <v>3-5</v>
      </c>
    </row>
    <row r="27" spans="1:4" ht="23.25" x14ac:dyDescent="0.25">
      <c r="A27" s="4">
        <f t="shared" si="0"/>
        <v>24</v>
      </c>
      <c r="B27" t="str">
        <f>'[1]8'!F28</f>
        <v>LEGUELINEL</v>
      </c>
      <c r="C27" t="str">
        <f>'[1]8'!G28</f>
        <v>Victor</v>
      </c>
      <c r="D27" t="str">
        <f>'[1]8'!I28</f>
        <v>3-1</v>
      </c>
    </row>
    <row r="28" spans="1:4" ht="23.25" x14ac:dyDescent="0.25">
      <c r="A28" s="4">
        <f t="shared" si="0"/>
        <v>25</v>
      </c>
      <c r="B28" t="str">
        <f>'[1]8'!F29</f>
        <v>POULAIN</v>
      </c>
      <c r="C28" t="str">
        <f>'[1]8'!G29</f>
        <v>Alexandre</v>
      </c>
      <c r="D28" t="str">
        <f>'[1]8'!I29</f>
        <v>3-3</v>
      </c>
    </row>
    <row r="29" spans="1:4" ht="23.25" x14ac:dyDescent="0.25">
      <c r="A29" s="4">
        <f t="shared" si="0"/>
        <v>26</v>
      </c>
      <c r="B29" t="str">
        <f>'[1]8'!F30</f>
        <v>DELAFOSSE</v>
      </c>
      <c r="C29" t="str">
        <f>'[1]8'!G30</f>
        <v>Raphaël</v>
      </c>
      <c r="D29" t="str">
        <f>'[1]8'!I30</f>
        <v>3-4</v>
      </c>
    </row>
    <row r="30" spans="1:4" ht="23.25" x14ac:dyDescent="0.25">
      <c r="A30" s="4">
        <f t="shared" si="0"/>
        <v>27</v>
      </c>
      <c r="B30" t="str">
        <f>'[1]8'!F31</f>
        <v>MOTTET</v>
      </c>
      <c r="C30" t="str">
        <f>'[1]8'!G31</f>
        <v>Louis</v>
      </c>
      <c r="D30" t="str">
        <f>'[1]8'!I31</f>
        <v>3-1</v>
      </c>
    </row>
    <row r="31" spans="1:4" ht="23.25" x14ac:dyDescent="0.25">
      <c r="A31" s="4">
        <f t="shared" si="0"/>
        <v>28</v>
      </c>
      <c r="B31" t="str">
        <f>'[1]8'!F32</f>
        <v>MONNAERT</v>
      </c>
      <c r="C31" t="str">
        <f>'[1]8'!G32</f>
        <v>Lucas</v>
      </c>
      <c r="D31" t="str">
        <f>'[1]8'!I32</f>
        <v>3-5</v>
      </c>
    </row>
    <row r="32" spans="1:4" ht="23.25" x14ac:dyDescent="0.25">
      <c r="A32" s="4">
        <f t="shared" si="0"/>
        <v>29</v>
      </c>
      <c r="B32" t="str">
        <f>'[1]8'!F33</f>
        <v>LE BOULENGER-DE BIZEMONT</v>
      </c>
      <c r="C32" t="str">
        <f>'[1]8'!G33</f>
        <v>Peter</v>
      </c>
      <c r="D32" t="str">
        <f>'[1]8'!I33</f>
        <v>3-1</v>
      </c>
    </row>
    <row r="33" spans="1:4" ht="23.25" x14ac:dyDescent="0.25">
      <c r="A33" s="4">
        <f t="shared" si="0"/>
        <v>30</v>
      </c>
      <c r="B33" t="str">
        <f>'[1]8'!F34</f>
        <v>LEVY-BAUDELET</v>
      </c>
      <c r="C33" t="str">
        <f>'[1]8'!G34</f>
        <v>Maxime</v>
      </c>
      <c r="D33" t="str">
        <f>'[1]8'!I34</f>
        <v>3-1</v>
      </c>
    </row>
    <row r="34" spans="1:4" ht="23.25" x14ac:dyDescent="0.25">
      <c r="A34" s="4">
        <f t="shared" si="0"/>
        <v>31</v>
      </c>
      <c r="B34" t="str">
        <f>'[1]8'!F35</f>
        <v>GUEGUEN</v>
      </c>
      <c r="C34" t="str">
        <f>'[1]8'!G35</f>
        <v>Juste</v>
      </c>
      <c r="D34" t="str">
        <f>'[1]8'!I35</f>
        <v>3-4</v>
      </c>
    </row>
    <row r="35" spans="1:4" ht="23.25" x14ac:dyDescent="0.25">
      <c r="A35" s="4">
        <f t="shared" si="0"/>
        <v>32</v>
      </c>
      <c r="B35" t="str">
        <f>'[1]8'!F36</f>
        <v>BRUAS</v>
      </c>
      <c r="C35" t="str">
        <f>'[1]8'!G36</f>
        <v>Jona</v>
      </c>
      <c r="D35" t="str">
        <f>'[1]8'!I36</f>
        <v>3-4</v>
      </c>
    </row>
    <row r="36" spans="1:4" ht="23.25" x14ac:dyDescent="0.25">
      <c r="A36" s="4">
        <f t="shared" si="0"/>
        <v>33</v>
      </c>
      <c r="B36" t="str">
        <f>'[1]8'!F37</f>
        <v>DEMOULIN</v>
      </c>
      <c r="C36" t="str">
        <f>'[1]8'!G37</f>
        <v>Tristan</v>
      </c>
      <c r="D36" t="str">
        <f>'[1]8'!I37</f>
        <v>3-3</v>
      </c>
    </row>
    <row r="37" spans="1:4" ht="23.25" x14ac:dyDescent="0.25">
      <c r="A37" s="4">
        <f t="shared" si="0"/>
        <v>34</v>
      </c>
      <c r="B37" t="str">
        <f>'[1]8'!F38</f>
        <v>DANSET</v>
      </c>
      <c r="C37" t="str">
        <f>'[1]8'!G38</f>
        <v>Victor</v>
      </c>
      <c r="D37" t="str">
        <f>'[1]8'!I38</f>
        <v>3-2</v>
      </c>
    </row>
    <row r="38" spans="1:4" ht="23.25" x14ac:dyDescent="0.25">
      <c r="A38" s="4">
        <f t="shared" si="0"/>
        <v>35</v>
      </c>
      <c r="B38" t="str">
        <f>'[1]8'!F39</f>
        <v>JACQUEMART</v>
      </c>
      <c r="C38" t="str">
        <f>'[1]8'!G39</f>
        <v>Matteo</v>
      </c>
      <c r="D38" t="str">
        <f>'[1]8'!I39</f>
        <v>3-2</v>
      </c>
    </row>
    <row r="39" spans="1:4" ht="23.25" x14ac:dyDescent="0.25">
      <c r="A39" s="4">
        <f t="shared" si="0"/>
        <v>36</v>
      </c>
      <c r="B39" t="str">
        <f>'[1]8'!F40</f>
        <v>LECLERCQ</v>
      </c>
      <c r="C39" t="str">
        <f>'[1]8'!G40</f>
        <v>Mathis</v>
      </c>
      <c r="D39" t="str">
        <f>'[1]8'!I40</f>
        <v>3-3</v>
      </c>
    </row>
    <row r="40" spans="1:4" ht="23.25" x14ac:dyDescent="0.25">
      <c r="A40" s="4">
        <f t="shared" si="0"/>
        <v>37</v>
      </c>
      <c r="B40" t="str">
        <f>'[1]8'!F41</f>
        <v>HUBERT</v>
      </c>
      <c r="C40" t="str">
        <f>'[1]8'!G41</f>
        <v>Enguerrand</v>
      </c>
      <c r="D40" t="str">
        <f>'[1]8'!I41</f>
        <v>3-4</v>
      </c>
    </row>
    <row r="41" spans="1:4" ht="23.25" x14ac:dyDescent="0.25">
      <c r="A41" s="4">
        <f t="shared" si="0"/>
        <v>38</v>
      </c>
      <c r="B41" t="str">
        <f>'[1]8'!F42</f>
        <v>MADIER</v>
      </c>
      <c r="C41" t="str">
        <f>'[1]8'!G42</f>
        <v>Valentin</v>
      </c>
      <c r="D41" t="str">
        <f>'[1]8'!I42</f>
        <v>3-5</v>
      </c>
    </row>
    <row r="42" spans="1:4" ht="23.25" x14ac:dyDescent="0.25">
      <c r="A42" s="4">
        <f t="shared" si="0"/>
        <v>39</v>
      </c>
      <c r="B42" t="str">
        <f>'[1]8'!F43</f>
        <v>SOURY</v>
      </c>
      <c r="C42" t="str">
        <f>'[1]8'!G43</f>
        <v>Hugo</v>
      </c>
      <c r="D42" t="str">
        <f>'[1]8'!I43</f>
        <v>3-2</v>
      </c>
    </row>
    <row r="43" spans="1:4" ht="23.25" x14ac:dyDescent="0.25">
      <c r="A43" s="4">
        <f t="shared" si="0"/>
        <v>40</v>
      </c>
      <c r="B43" t="str">
        <f>'[1]8'!F44</f>
        <v>VINCENT</v>
      </c>
      <c r="C43" t="str">
        <f>'[1]8'!G44</f>
        <v>Elliott</v>
      </c>
      <c r="D43" t="str">
        <f>'[1]8'!I44</f>
        <v>3-1</v>
      </c>
    </row>
    <row r="44" spans="1:4" ht="23.25" x14ac:dyDescent="0.25">
      <c r="A44" s="4">
        <f t="shared" si="0"/>
        <v>41</v>
      </c>
      <c r="B44" t="str">
        <f>'[1]8'!F45</f>
        <v>LAURENT</v>
      </c>
      <c r="C44" t="str">
        <f>'[1]8'!G45</f>
        <v>Hugo</v>
      </c>
      <c r="D44" t="str">
        <f>'[1]8'!I45</f>
        <v>3-5</v>
      </c>
    </row>
    <row r="45" spans="1:4" ht="23.25" x14ac:dyDescent="0.25">
      <c r="A45" s="4">
        <f t="shared" si="0"/>
        <v>42</v>
      </c>
      <c r="B45" t="str">
        <f>'[1]8'!F46</f>
        <v>JABET</v>
      </c>
      <c r="C45" t="str">
        <f>'[1]8'!G46</f>
        <v>Carl</v>
      </c>
      <c r="D45" t="str">
        <f>'[1]8'!I46</f>
        <v>3-4</v>
      </c>
    </row>
    <row r="46" spans="1:4" ht="23.25" x14ac:dyDescent="0.25">
      <c r="A46" s="4">
        <f t="shared" si="0"/>
        <v>43</v>
      </c>
      <c r="B46" t="str">
        <f>'[1]8'!F47</f>
        <v>LE BOULENGER-DE BIZEMONT</v>
      </c>
      <c r="C46" t="str">
        <f>'[1]8'!G47</f>
        <v>Oscar</v>
      </c>
      <c r="D46" t="str">
        <f>'[1]8'!I47</f>
        <v>3-3</v>
      </c>
    </row>
    <row r="47" spans="1:4" ht="23.25" x14ac:dyDescent="0.25">
      <c r="A47" s="4">
        <f t="shared" si="0"/>
        <v>44</v>
      </c>
      <c r="B47" t="str">
        <f>'[1]8'!F48</f>
        <v>TARDJMI</v>
      </c>
      <c r="C47" t="str">
        <f>'[1]8'!G48</f>
        <v>Stéphane</v>
      </c>
      <c r="D47" t="str">
        <f>'[1]8'!I48</f>
        <v>3-3</v>
      </c>
    </row>
    <row r="48" spans="1:4" ht="23.25" x14ac:dyDescent="0.25">
      <c r="A48" s="4">
        <f t="shared" si="0"/>
        <v>45</v>
      </c>
      <c r="B48" t="str">
        <f>'[1]8'!F49</f>
        <v>MOUGIN</v>
      </c>
      <c r="C48" t="str">
        <f>'[1]8'!G49</f>
        <v>Alexandre</v>
      </c>
      <c r="D48" t="str">
        <f>'[1]8'!I49</f>
        <v>3-2</v>
      </c>
    </row>
    <row r="49" spans="1:4" ht="23.25" x14ac:dyDescent="0.25">
      <c r="A49" s="4">
        <f t="shared" si="0"/>
        <v>46</v>
      </c>
      <c r="B49" t="str">
        <f>'[1]8'!F50</f>
        <v>MENOT</v>
      </c>
      <c r="C49" t="str">
        <f>'[1]8'!G50</f>
        <v>David</v>
      </c>
      <c r="D49" t="str">
        <f>'[1]8'!I50</f>
        <v>3-1</v>
      </c>
    </row>
    <row r="50" spans="1:4" ht="23.25" x14ac:dyDescent="0.25">
      <c r="A50" s="4">
        <f t="shared" si="0"/>
        <v>47</v>
      </c>
      <c r="B50" t="str">
        <f>'[1]8'!F51</f>
        <v>CUVELLIER</v>
      </c>
      <c r="C50" t="str">
        <f>'[1]8'!G51</f>
        <v>Samuel</v>
      </c>
      <c r="D50" t="str">
        <f>'[1]8'!I51</f>
        <v>3-5</v>
      </c>
    </row>
    <row r="51" spans="1:4" ht="23.25" x14ac:dyDescent="0.25">
      <c r="A51" s="4">
        <f t="shared" si="0"/>
        <v>48</v>
      </c>
      <c r="B51" t="str">
        <f>'[1]8'!F52</f>
        <v>FREMIOT</v>
      </c>
      <c r="C51" t="str">
        <f>'[1]8'!G52</f>
        <v>Vassili</v>
      </c>
      <c r="D51" t="str">
        <f>'[1]8'!I52</f>
        <v>3-5</v>
      </c>
    </row>
    <row r="52" spans="1:4" ht="23.25" x14ac:dyDescent="0.25">
      <c r="A52" s="4">
        <f t="shared" si="0"/>
        <v>49</v>
      </c>
      <c r="B52" t="str">
        <f>'[1]8'!F53</f>
        <v>VICQ</v>
      </c>
      <c r="C52" t="str">
        <f>'[1]8'!G53</f>
        <v>Hugo</v>
      </c>
      <c r="D52" t="str">
        <f>'[1]8'!I53</f>
        <v>3-1</v>
      </c>
    </row>
    <row r="53" spans="1:4" ht="23.25" x14ac:dyDescent="0.25">
      <c r="A53" s="4">
        <f t="shared" si="0"/>
        <v>50</v>
      </c>
      <c r="B53" t="str">
        <f>'[1]8'!F54</f>
        <v>LE FUR</v>
      </c>
      <c r="C53" t="str">
        <f>'[1]8'!G54</f>
        <v>Benjamin</v>
      </c>
      <c r="D53" t="str">
        <f>'[1]8'!I54</f>
        <v>3-2</v>
      </c>
    </row>
    <row r="54" spans="1:4" ht="23.25" x14ac:dyDescent="0.25">
      <c r="A54" s="4">
        <f t="shared" si="0"/>
        <v>51</v>
      </c>
      <c r="B54" t="str">
        <f>'[1]8'!F55</f>
        <v>ZAMET</v>
      </c>
      <c r="C54" t="str">
        <f>'[1]8'!G55</f>
        <v>Edouard</v>
      </c>
      <c r="D54" t="str">
        <f>'[1]8'!I55</f>
        <v>3-4</v>
      </c>
    </row>
    <row r="55" spans="1:4" ht="23.25" x14ac:dyDescent="0.25">
      <c r="A55" s="4">
        <f t="shared" si="0"/>
        <v>52</v>
      </c>
      <c r="B55" t="str">
        <f>'[1]8'!F56</f>
        <v>BORDES</v>
      </c>
      <c r="C55" t="str">
        <f>'[1]8'!G56</f>
        <v>Elliot</v>
      </c>
      <c r="D55" t="str">
        <f>'[1]8'!I56</f>
        <v>3-4</v>
      </c>
    </row>
    <row r="56" spans="1:4" ht="23.25" x14ac:dyDescent="0.25">
      <c r="A56" s="4">
        <f t="shared" si="0"/>
        <v>53</v>
      </c>
      <c r="B56" t="str">
        <f>'[1]8'!F57</f>
        <v>ALTUR-ORTIZ</v>
      </c>
      <c r="C56" t="str">
        <f>'[1]8'!G57</f>
        <v>Martin</v>
      </c>
      <c r="D56" t="str">
        <f>'[1]8'!I57</f>
        <v>3-2</v>
      </c>
    </row>
    <row r="57" spans="1:4" ht="23.25" x14ac:dyDescent="0.25">
      <c r="A57" s="4">
        <f t="shared" si="0"/>
        <v>54</v>
      </c>
      <c r="B57" t="str">
        <f>'[1]8'!F58</f>
        <v>FREISSE</v>
      </c>
      <c r="C57" t="str">
        <f>'[1]8'!G58</f>
        <v>Andreas</v>
      </c>
      <c r="D57" t="str">
        <f>'[1]8'!I58</f>
        <v>3-1</v>
      </c>
    </row>
    <row r="58" spans="1:4" ht="23.25" x14ac:dyDescent="0.25">
      <c r="A58" s="4">
        <f t="shared" si="0"/>
        <v>55</v>
      </c>
      <c r="B58" t="str">
        <f>'[1]8'!F59</f>
        <v>DUMANS</v>
      </c>
      <c r="C58" t="str">
        <f>'[1]8'!G59</f>
        <v>Hypolite</v>
      </c>
      <c r="D58" t="str">
        <f>'[1]8'!I59</f>
        <v>3-5</v>
      </c>
    </row>
    <row r="59" spans="1:4" ht="23.25" x14ac:dyDescent="0.25">
      <c r="A59" s="4">
        <f t="shared" si="0"/>
        <v>56</v>
      </c>
      <c r="B59" t="str">
        <f>'[1]8'!F60</f>
        <v>VAILLOT</v>
      </c>
      <c r="C59" t="str">
        <f>'[1]8'!G60</f>
        <v>Matthieu</v>
      </c>
      <c r="D59" t="str">
        <f>'[1]8'!I60</f>
        <v>3-4</v>
      </c>
    </row>
    <row r="60" spans="1:4" ht="23.25" x14ac:dyDescent="0.25">
      <c r="A60" s="4">
        <f t="shared" si="0"/>
        <v>57</v>
      </c>
      <c r="B60" t="str">
        <f>'[1]8'!F61</f>
        <v>SIRGY</v>
      </c>
      <c r="C60" t="str">
        <f>'[1]8'!G61</f>
        <v>Alexandre</v>
      </c>
      <c r="D60" t="str">
        <f>'[1]8'!I61</f>
        <v>3-3</v>
      </c>
    </row>
    <row r="61" spans="1:4" ht="23.25" x14ac:dyDescent="0.25">
      <c r="A61" s="4">
        <f t="shared" si="0"/>
        <v>58</v>
      </c>
      <c r="B61" t="str">
        <f>'[1]8'!F62</f>
        <v>BRANDMEYER</v>
      </c>
      <c r="C61" t="str">
        <f>'[1]8'!G62</f>
        <v>Clement</v>
      </c>
      <c r="D61" t="str">
        <f>'[1]8'!I62</f>
        <v>3-4</v>
      </c>
    </row>
    <row r="62" spans="1:4" ht="23.25" x14ac:dyDescent="0.25">
      <c r="A62" s="4">
        <f t="shared" si="0"/>
        <v>59</v>
      </c>
      <c r="B62" t="str">
        <f>'[1]8'!F63</f>
        <v>SOURIAU</v>
      </c>
      <c r="C62" t="str">
        <f>'[1]8'!G63</f>
        <v>Clément</v>
      </c>
      <c r="D62" t="str">
        <f>'[1]8'!I63</f>
        <v>3-3</v>
      </c>
    </row>
    <row r="63" spans="1:4" ht="23.25" x14ac:dyDescent="0.25">
      <c r="A63" s="4">
        <f t="shared" si="0"/>
        <v>60</v>
      </c>
      <c r="B63" t="str">
        <f>'[1]8'!F64</f>
        <v>BALARD</v>
      </c>
      <c r="C63" t="str">
        <f>'[1]8'!G64</f>
        <v>Enzo</v>
      </c>
      <c r="D63" t="str">
        <f>'[1]8'!I64</f>
        <v>3-5</v>
      </c>
    </row>
    <row r="64" spans="1:4" ht="23.25" x14ac:dyDescent="0.25">
      <c r="A64" s="4">
        <f t="shared" si="0"/>
        <v>61</v>
      </c>
      <c r="B64" t="str">
        <f>'[1]8'!F65</f>
        <v>SILVAN</v>
      </c>
      <c r="C64" t="str">
        <f>'[1]8'!G65</f>
        <v>Antonin</v>
      </c>
      <c r="D64" t="str">
        <f>'[1]8'!I65</f>
        <v>3-5</v>
      </c>
    </row>
    <row r="65" spans="1:4" ht="23.25" x14ac:dyDescent="0.25">
      <c r="A65" s="4">
        <f t="shared" si="0"/>
        <v>62</v>
      </c>
      <c r="B65" t="str">
        <f>'[1]8'!F66</f>
        <v>FAYAUD</v>
      </c>
      <c r="C65" t="str">
        <f>'[1]8'!G66</f>
        <v>Antoine</v>
      </c>
      <c r="D65" t="str">
        <f>'[1]8'!I66</f>
        <v>3-4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2018-10-18T16:47:02Z</dcterms:created>
  <dcterms:modified xsi:type="dcterms:W3CDTF">2018-10-18T16:48:14Z</dcterms:modified>
</cp:coreProperties>
</file>