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xr:revisionPtr revIDLastSave="0" documentId="8_{5FE350F0-088B-432C-A3A8-88552E631430}" xr6:coauthVersionLast="37" xr6:coauthVersionMax="37" xr10:uidLastSave="{00000000-0000-0000-0000-000000000000}"/>
  <bookViews>
    <workbookView xWindow="0" yWindow="0" windowWidth="15345" windowHeight="4470" xr2:uid="{05DE7BB7-4A43-4656-B35C-CED47DB3DE20}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D3" i="1"/>
  <c r="C3" i="1"/>
  <c r="B3" i="1"/>
  <c r="A3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48"/>
      <color rgb="FF000000"/>
      <name val="Calibri"/>
      <family val="2"/>
    </font>
    <font>
      <b/>
      <sz val="28"/>
      <color rgb="FF000000"/>
      <name val="Calibri"/>
      <family val="2"/>
    </font>
    <font>
      <b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ross%20college\gestion%20cross_8_courses_2018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  <sheetName val="Feuille21"/>
    </sheetNames>
    <sheetDataSet>
      <sheetData sheetId="0"/>
      <sheetData sheetId="1"/>
      <sheetData sheetId="2">
        <row r="3">
          <cell r="H3" t="str">
            <v>course 5G</v>
          </cell>
        </row>
      </sheetData>
      <sheetData sheetId="3"/>
      <sheetData sheetId="4">
        <row r="4">
          <cell r="B4" t="str">
            <v>Classement</v>
          </cell>
        </row>
      </sheetData>
      <sheetData sheetId="5"/>
      <sheetData sheetId="6"/>
      <sheetData sheetId="7">
        <row r="4">
          <cell r="F4" t="str">
            <v>Nom</v>
          </cell>
          <cell r="G4" t="str">
            <v>Prénom</v>
          </cell>
          <cell r="I4" t="str">
            <v>classe</v>
          </cell>
        </row>
        <row r="5">
          <cell r="F5" t="str">
            <v>DOITTEAU</v>
          </cell>
          <cell r="G5" t="str">
            <v>Julien</v>
          </cell>
          <cell r="I5" t="str">
            <v>5-5</v>
          </cell>
        </row>
        <row r="6">
          <cell r="F6" t="str">
            <v>BALLO</v>
          </cell>
          <cell r="G6" t="str">
            <v>Aniss L'heureux</v>
          </cell>
          <cell r="I6" t="str">
            <v>5-5</v>
          </cell>
        </row>
        <row r="7">
          <cell r="F7" t="str">
            <v>COLIN</v>
          </cell>
          <cell r="G7" t="str">
            <v>Bastien</v>
          </cell>
          <cell r="I7" t="str">
            <v>5-3</v>
          </cell>
        </row>
        <row r="8">
          <cell r="F8" t="str">
            <v>ROUVROY</v>
          </cell>
          <cell r="G8" t="str">
            <v>Axel</v>
          </cell>
          <cell r="I8" t="str">
            <v>5-5</v>
          </cell>
        </row>
        <row r="9">
          <cell r="F9" t="str">
            <v>CLUZEL</v>
          </cell>
          <cell r="G9" t="str">
            <v>Yoann</v>
          </cell>
          <cell r="I9" t="str">
            <v>5-2</v>
          </cell>
        </row>
        <row r="10">
          <cell r="F10" t="str">
            <v>MEMISOGLU</v>
          </cell>
          <cell r="G10" t="str">
            <v>Thomas</v>
          </cell>
          <cell r="I10" t="str">
            <v>5-5</v>
          </cell>
        </row>
        <row r="11">
          <cell r="F11" t="str">
            <v>GONCALVES</v>
          </cell>
          <cell r="G11" t="str">
            <v>Tomas</v>
          </cell>
          <cell r="I11" t="str">
            <v>5-4</v>
          </cell>
        </row>
        <row r="12">
          <cell r="F12" t="str">
            <v>DUPUIS</v>
          </cell>
          <cell r="G12" t="str">
            <v>Mathis</v>
          </cell>
          <cell r="I12" t="str">
            <v>5-3</v>
          </cell>
        </row>
        <row r="13">
          <cell r="F13" t="str">
            <v>RAULIN</v>
          </cell>
          <cell r="G13" t="str">
            <v>Alexis</v>
          </cell>
          <cell r="I13" t="str">
            <v>5-5</v>
          </cell>
        </row>
        <row r="14">
          <cell r="F14" t="str">
            <v>MILLET-BREUZIN</v>
          </cell>
          <cell r="G14" t="str">
            <v>Nino</v>
          </cell>
          <cell r="I14" t="str">
            <v>5-2</v>
          </cell>
        </row>
        <row r="15">
          <cell r="F15" t="str">
            <v>TRESOLDI</v>
          </cell>
          <cell r="G15" t="str">
            <v>Ennio</v>
          </cell>
          <cell r="I15" t="str">
            <v>5-5</v>
          </cell>
        </row>
        <row r="16">
          <cell r="F16" t="str">
            <v>MESSINGER</v>
          </cell>
          <cell r="G16" t="str">
            <v>Thomas</v>
          </cell>
          <cell r="I16" t="str">
            <v>5-1</v>
          </cell>
        </row>
        <row r="17">
          <cell r="F17" t="str">
            <v>BEGARD</v>
          </cell>
          <cell r="G17" t="str">
            <v>Jeremy</v>
          </cell>
          <cell r="I17" t="str">
            <v>5-2</v>
          </cell>
        </row>
        <row r="18">
          <cell r="F18" t="str">
            <v>FOUBERT</v>
          </cell>
          <cell r="G18" t="str">
            <v>Swann</v>
          </cell>
          <cell r="I18" t="str">
            <v>5-2</v>
          </cell>
        </row>
        <row r="19">
          <cell r="F19" t="str">
            <v>THOMAS BEAULIEU</v>
          </cell>
          <cell r="G19" t="str">
            <v>Erwin</v>
          </cell>
          <cell r="I19" t="str">
            <v>5-1</v>
          </cell>
        </row>
        <row r="20">
          <cell r="F20" t="str">
            <v>LAVIROTTE</v>
          </cell>
          <cell r="G20" t="str">
            <v>Renan</v>
          </cell>
          <cell r="I20" t="str">
            <v>5-4</v>
          </cell>
        </row>
        <row r="21">
          <cell r="F21" t="str">
            <v>TERZIAN</v>
          </cell>
          <cell r="G21" t="str">
            <v>Hugo</v>
          </cell>
          <cell r="I21" t="str">
            <v>5-4</v>
          </cell>
        </row>
        <row r="22">
          <cell r="F22" t="str">
            <v>TEMPIER</v>
          </cell>
          <cell r="G22" t="str">
            <v>Baptiste</v>
          </cell>
          <cell r="I22" t="str">
            <v>5-4</v>
          </cell>
        </row>
        <row r="23">
          <cell r="F23" t="str">
            <v>LE BOULANGER</v>
          </cell>
          <cell r="G23" t="str">
            <v>Sacha</v>
          </cell>
          <cell r="I23" t="str">
            <v>5-4</v>
          </cell>
        </row>
        <row r="24">
          <cell r="F24" t="str">
            <v>BATISTA</v>
          </cell>
          <cell r="G24" t="str">
            <v>Vasco</v>
          </cell>
          <cell r="I24" t="str">
            <v>5-4</v>
          </cell>
        </row>
        <row r="25">
          <cell r="F25" t="str">
            <v>PAPEGAY--SAUVAGE</v>
          </cell>
          <cell r="G25" t="str">
            <v>Eliot</v>
          </cell>
          <cell r="I25" t="str">
            <v>5-1</v>
          </cell>
        </row>
        <row r="26">
          <cell r="F26" t="str">
            <v>BASSI</v>
          </cell>
          <cell r="G26" t="str">
            <v>Vittorio</v>
          </cell>
          <cell r="I26" t="str">
            <v>5-1</v>
          </cell>
        </row>
        <row r="27">
          <cell r="F27" t="str">
            <v>LAFON</v>
          </cell>
          <cell r="G27" t="str">
            <v>Pierre</v>
          </cell>
          <cell r="I27" t="str">
            <v>5-3</v>
          </cell>
        </row>
        <row r="28">
          <cell r="F28" t="str">
            <v>SERIGNAC</v>
          </cell>
          <cell r="G28" t="str">
            <v>Esteban</v>
          </cell>
          <cell r="I28" t="str">
            <v>5-1</v>
          </cell>
        </row>
        <row r="29">
          <cell r="F29" t="str">
            <v>CHARLES</v>
          </cell>
          <cell r="G29" t="str">
            <v>Elioth</v>
          </cell>
          <cell r="I29" t="str">
            <v>5-3</v>
          </cell>
        </row>
        <row r="30">
          <cell r="F30" t="str">
            <v>CALMELET</v>
          </cell>
          <cell r="G30" t="str">
            <v>Arthur</v>
          </cell>
          <cell r="I30" t="str">
            <v>5-3</v>
          </cell>
        </row>
        <row r="31">
          <cell r="F31" t="str">
            <v>BRUYANT</v>
          </cell>
          <cell r="G31" t="str">
            <v>Alex</v>
          </cell>
          <cell r="I31" t="str">
            <v>5-5</v>
          </cell>
        </row>
        <row r="32">
          <cell r="F32" t="str">
            <v>BAUDRIER</v>
          </cell>
          <cell r="G32" t="str">
            <v>Clément</v>
          </cell>
          <cell r="I32" t="str">
            <v>5-1</v>
          </cell>
        </row>
        <row r="33">
          <cell r="F33" t="str">
            <v>FRANC</v>
          </cell>
          <cell r="G33" t="str">
            <v>Tom</v>
          </cell>
          <cell r="I33" t="str">
            <v>5-2</v>
          </cell>
        </row>
        <row r="34">
          <cell r="F34" t="str">
            <v>FRANC</v>
          </cell>
          <cell r="G34" t="str">
            <v>Dan</v>
          </cell>
          <cell r="I34" t="str">
            <v>5-2</v>
          </cell>
        </row>
        <row r="35">
          <cell r="F35" t="str">
            <v>FALL</v>
          </cell>
          <cell r="G35" t="str">
            <v>Kymani</v>
          </cell>
          <cell r="I35" t="str">
            <v>5-3</v>
          </cell>
        </row>
        <row r="36">
          <cell r="F36" t="str">
            <v>LECERF</v>
          </cell>
          <cell r="G36" t="str">
            <v>Victor</v>
          </cell>
          <cell r="I36" t="str">
            <v>5-3</v>
          </cell>
        </row>
        <row r="37">
          <cell r="F37" t="str">
            <v>BLANC</v>
          </cell>
          <cell r="G37" t="str">
            <v>Thomas</v>
          </cell>
          <cell r="I37" t="str">
            <v>5-2</v>
          </cell>
        </row>
        <row r="38">
          <cell r="F38" t="str">
            <v>DELAFOSSE</v>
          </cell>
          <cell r="G38" t="str">
            <v>Julien</v>
          </cell>
          <cell r="I38" t="str">
            <v>5-3</v>
          </cell>
        </row>
        <row r="39">
          <cell r="F39" t="str">
            <v>MERLANT</v>
          </cell>
          <cell r="G39" t="str">
            <v>Guillaume</v>
          </cell>
          <cell r="I39" t="str">
            <v>5-1</v>
          </cell>
        </row>
        <row r="40">
          <cell r="F40" t="str">
            <v>BENKIRANE</v>
          </cell>
          <cell r="G40" t="str">
            <v>Ilias</v>
          </cell>
          <cell r="I40" t="str">
            <v>5-4</v>
          </cell>
        </row>
        <row r="41">
          <cell r="F41" t="str">
            <v>FAOUZI</v>
          </cell>
          <cell r="G41" t="str">
            <v>Mathis</v>
          </cell>
          <cell r="I41" t="str">
            <v>5-5</v>
          </cell>
        </row>
        <row r="42">
          <cell r="F42" t="str">
            <v>BROCHET</v>
          </cell>
          <cell r="G42" t="str">
            <v>Maxime</v>
          </cell>
          <cell r="I42" t="str">
            <v>5-5</v>
          </cell>
        </row>
        <row r="43">
          <cell r="F43" t="str">
            <v>CUVELLIER</v>
          </cell>
          <cell r="G43" t="str">
            <v>Noa</v>
          </cell>
          <cell r="I43" t="str">
            <v>5-3</v>
          </cell>
        </row>
        <row r="44">
          <cell r="F44" t="str">
            <v>BERNARD</v>
          </cell>
          <cell r="G44" t="str">
            <v>Thomas</v>
          </cell>
          <cell r="I44" t="str">
            <v>5-5</v>
          </cell>
        </row>
        <row r="45">
          <cell r="F45" t="str">
            <v>BOYOT</v>
          </cell>
          <cell r="G45" t="str">
            <v>Pravine</v>
          </cell>
          <cell r="I45" t="str">
            <v>5-4</v>
          </cell>
        </row>
        <row r="46">
          <cell r="F46" t="str">
            <v>LUBINO</v>
          </cell>
          <cell r="G46" t="str">
            <v>Lyam</v>
          </cell>
          <cell r="I46" t="str">
            <v>5-1</v>
          </cell>
        </row>
        <row r="47">
          <cell r="F47" t="str">
            <v>CORREGE</v>
          </cell>
          <cell r="G47" t="str">
            <v>Gaspard</v>
          </cell>
          <cell r="I47" t="str">
            <v>5-3</v>
          </cell>
        </row>
        <row r="48">
          <cell r="F48" t="str">
            <v>CAHOREAU</v>
          </cell>
          <cell r="G48" t="str">
            <v>Titouan</v>
          </cell>
          <cell r="I48" t="str">
            <v>5-3</v>
          </cell>
        </row>
        <row r="49">
          <cell r="F49" t="str">
            <v>MEMAIN</v>
          </cell>
          <cell r="G49" t="str">
            <v>Jules</v>
          </cell>
          <cell r="I49" t="str">
            <v>5-5</v>
          </cell>
        </row>
        <row r="50">
          <cell r="F50" t="str">
            <v>KOEHLER</v>
          </cell>
          <cell r="G50" t="str">
            <v>Evan</v>
          </cell>
          <cell r="I50" t="str">
            <v>5-3</v>
          </cell>
        </row>
        <row r="51">
          <cell r="F51" t="str">
            <v>FORMISANO</v>
          </cell>
          <cell r="G51" t="str">
            <v>Marius</v>
          </cell>
          <cell r="I51" t="str">
            <v>5-4</v>
          </cell>
        </row>
        <row r="52">
          <cell r="F52" t="str">
            <v>GUILLOT</v>
          </cell>
          <cell r="G52" t="str">
            <v>Henri</v>
          </cell>
          <cell r="I52" t="str">
            <v>5-5</v>
          </cell>
        </row>
        <row r="53">
          <cell r="F53" t="str">
            <v>PETIN</v>
          </cell>
          <cell r="G53" t="str">
            <v>Maxime</v>
          </cell>
          <cell r="I53" t="str">
            <v>5-5</v>
          </cell>
        </row>
        <row r="54">
          <cell r="F54" t="str">
            <v>BARTHELEMY</v>
          </cell>
          <cell r="G54" t="str">
            <v>Baptiste</v>
          </cell>
          <cell r="I54" t="str">
            <v>5-2</v>
          </cell>
        </row>
        <row r="55">
          <cell r="F55" t="str">
            <v>PEIXOTO DA SILVA</v>
          </cell>
          <cell r="G55" t="str">
            <v>Antony</v>
          </cell>
          <cell r="I55" t="str">
            <v>5-5</v>
          </cell>
        </row>
        <row r="56">
          <cell r="F56" t="str">
            <v>DHOLANDE</v>
          </cell>
          <cell r="G56" t="str">
            <v>Jean-Bernard</v>
          </cell>
          <cell r="I56" t="str">
            <v>5-2</v>
          </cell>
        </row>
        <row r="57">
          <cell r="F57" t="str">
            <v>MAILLARD</v>
          </cell>
          <cell r="G57" t="str">
            <v>Nathan</v>
          </cell>
          <cell r="I57" t="str">
            <v>5-2</v>
          </cell>
        </row>
        <row r="58">
          <cell r="F58" t="str">
            <v>DAVID</v>
          </cell>
          <cell r="G58" t="str">
            <v>Romain</v>
          </cell>
          <cell r="I58" t="str">
            <v>5-3</v>
          </cell>
        </row>
        <row r="59">
          <cell r="F59" t="str">
            <v>GROLLERON--PASCAL</v>
          </cell>
          <cell r="G59" t="str">
            <v>Karl</v>
          </cell>
          <cell r="I59" t="str">
            <v>5-4</v>
          </cell>
        </row>
        <row r="60">
          <cell r="F60" t="str">
            <v>FORTIN--SANCHEZ</v>
          </cell>
          <cell r="G60" t="str">
            <v>Julian</v>
          </cell>
          <cell r="I60" t="str">
            <v>5-1</v>
          </cell>
        </row>
        <row r="61">
          <cell r="F61" t="str">
            <v>PONIAS</v>
          </cell>
          <cell r="G61" t="str">
            <v>Louis</v>
          </cell>
          <cell r="I61" t="str">
            <v>5-1</v>
          </cell>
        </row>
        <row r="62">
          <cell r="F62" t="str">
            <v>ZHENG</v>
          </cell>
          <cell r="G62" t="str">
            <v>Cédric</v>
          </cell>
          <cell r="I62" t="str">
            <v>5-1</v>
          </cell>
        </row>
        <row r="63">
          <cell r="F63" t="str">
            <v>DEMEULENAERE</v>
          </cell>
          <cell r="G63" t="str">
            <v>Vincent</v>
          </cell>
          <cell r="I63" t="str">
            <v>5-2</v>
          </cell>
        </row>
        <row r="64">
          <cell r="F64" t="str">
            <v>LAFON</v>
          </cell>
          <cell r="G64" t="str">
            <v>Victor</v>
          </cell>
          <cell r="I64" t="str">
            <v>5-4</v>
          </cell>
        </row>
        <row r="65">
          <cell r="F65" t="str">
            <v>VERNAT</v>
          </cell>
          <cell r="G65" t="str">
            <v>Jacques</v>
          </cell>
          <cell r="I65" t="str">
            <v>5-3</v>
          </cell>
        </row>
        <row r="66">
          <cell r="F66" t="str">
            <v>LOTFI</v>
          </cell>
          <cell r="G66" t="str">
            <v>Idriss</v>
          </cell>
          <cell r="I66" t="str">
            <v>5-4</v>
          </cell>
        </row>
        <row r="67">
          <cell r="F67" t="str">
            <v>HEDEBEAUX</v>
          </cell>
          <cell r="G67" t="str">
            <v>Alex</v>
          </cell>
          <cell r="I67" t="str">
            <v>5-4</v>
          </cell>
        </row>
        <row r="68">
          <cell r="F68" t="str">
            <v>PIROUE</v>
          </cell>
          <cell r="G68" t="str">
            <v>Alexandre</v>
          </cell>
          <cell r="I68" t="str">
            <v>5-3</v>
          </cell>
        </row>
        <row r="69">
          <cell r="F69" t="str">
            <v>RIGAUD</v>
          </cell>
          <cell r="G69" t="str">
            <v>Axel</v>
          </cell>
          <cell r="I69" t="str">
            <v>5-4</v>
          </cell>
        </row>
        <row r="70">
          <cell r="F70" t="str">
            <v>MOIROUD</v>
          </cell>
          <cell r="G70" t="str">
            <v>Sacha</v>
          </cell>
          <cell r="I70" t="str">
            <v>5-3</v>
          </cell>
        </row>
        <row r="71">
          <cell r="F71" t="str">
            <v>COITO</v>
          </cell>
          <cell r="G71" t="str">
            <v>Sacha</v>
          </cell>
          <cell r="I71" t="str">
            <v>5-5</v>
          </cell>
        </row>
        <row r="72">
          <cell r="F72" t="str">
            <v>BLARY</v>
          </cell>
          <cell r="G72" t="str">
            <v>Mathis</v>
          </cell>
          <cell r="I72" t="str">
            <v>5-4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F8D5-3366-4FB2-A265-46E3CD5075B0}">
  <dimension ref="A1:D71"/>
  <sheetViews>
    <sheetView tabSelected="1" topLeftCell="A31" workbookViewId="0">
      <selection sqref="A1:D71"/>
    </sheetView>
  </sheetViews>
  <sheetFormatPr baseColWidth="10" defaultRowHeight="15" x14ac:dyDescent="0.25"/>
  <cols>
    <col min="1" max="1" width="18" bestFit="1" customWidth="1"/>
    <col min="2" max="2" width="19.85546875" bestFit="1" customWidth="1"/>
    <col min="3" max="3" width="14.85546875" bestFit="1" customWidth="1"/>
    <col min="4" max="4" width="9.85546875" bestFit="1" customWidth="1"/>
  </cols>
  <sheetData>
    <row r="1" spans="1:4" ht="61.5" x14ac:dyDescent="0.9">
      <c r="A1" s="1" t="str">
        <f>[1]Réglages!H3</f>
        <v>course 5G</v>
      </c>
      <c r="B1" s="1"/>
      <c r="C1" s="1"/>
      <c r="D1" s="1"/>
    </row>
    <row r="2" spans="1:4" ht="36" x14ac:dyDescent="0.55000000000000004">
      <c r="A2" s="2"/>
      <c r="D2" s="3"/>
    </row>
    <row r="3" spans="1:4" ht="23.25" x14ac:dyDescent="0.25">
      <c r="A3" s="4" t="str">
        <f>'[1]1'!B4</f>
        <v>Classement</v>
      </c>
      <c r="B3" s="4" t="str">
        <f>'[1]4'!F4</f>
        <v>Nom</v>
      </c>
      <c r="C3" s="4" t="str">
        <f>'[1]4'!G4</f>
        <v>Prénom</v>
      </c>
      <c r="D3" s="4" t="str">
        <f>'[1]4'!I4</f>
        <v>classe</v>
      </c>
    </row>
    <row r="4" spans="1:4" ht="23.25" x14ac:dyDescent="0.25">
      <c r="A4" s="4">
        <f>IF(B4&lt;&gt;"",1,"")</f>
        <v>1</v>
      </c>
      <c r="B4" t="str">
        <f>'[1]4'!F5</f>
        <v>DOITTEAU</v>
      </c>
      <c r="C4" t="str">
        <f>'[1]4'!G5</f>
        <v>Julien</v>
      </c>
      <c r="D4" t="str">
        <f>'[1]4'!I5</f>
        <v>5-5</v>
      </c>
    </row>
    <row r="5" spans="1:4" ht="23.25" x14ac:dyDescent="0.25">
      <c r="A5" s="4">
        <f t="shared" ref="A5:A68" si="0">IF(B5&lt;&gt;"",A4+1,"")</f>
        <v>2</v>
      </c>
      <c r="B5" t="str">
        <f>'[1]4'!F6</f>
        <v>BALLO</v>
      </c>
      <c r="C5" t="str">
        <f>'[1]4'!G6</f>
        <v>Aniss L'heureux</v>
      </c>
      <c r="D5" t="str">
        <f>'[1]4'!I6</f>
        <v>5-5</v>
      </c>
    </row>
    <row r="6" spans="1:4" ht="23.25" x14ac:dyDescent="0.25">
      <c r="A6" s="4">
        <f t="shared" si="0"/>
        <v>3</v>
      </c>
      <c r="B6" t="str">
        <f>'[1]4'!F7</f>
        <v>COLIN</v>
      </c>
      <c r="C6" t="str">
        <f>'[1]4'!G7</f>
        <v>Bastien</v>
      </c>
      <c r="D6" t="str">
        <f>'[1]4'!I7</f>
        <v>5-3</v>
      </c>
    </row>
    <row r="7" spans="1:4" ht="23.25" x14ac:dyDescent="0.25">
      <c r="A7" s="4">
        <f t="shared" si="0"/>
        <v>4</v>
      </c>
      <c r="B7" t="str">
        <f>'[1]4'!F8</f>
        <v>ROUVROY</v>
      </c>
      <c r="C7" t="str">
        <f>'[1]4'!G8</f>
        <v>Axel</v>
      </c>
      <c r="D7" t="str">
        <f>'[1]4'!I8</f>
        <v>5-5</v>
      </c>
    </row>
    <row r="8" spans="1:4" ht="23.25" x14ac:dyDescent="0.25">
      <c r="A8" s="4">
        <f t="shared" si="0"/>
        <v>5</v>
      </c>
      <c r="B8" t="str">
        <f>'[1]4'!F9</f>
        <v>CLUZEL</v>
      </c>
      <c r="C8" t="str">
        <f>'[1]4'!G9</f>
        <v>Yoann</v>
      </c>
      <c r="D8" t="str">
        <f>'[1]4'!I9</f>
        <v>5-2</v>
      </c>
    </row>
    <row r="9" spans="1:4" ht="23.25" x14ac:dyDescent="0.25">
      <c r="A9" s="4">
        <f t="shared" si="0"/>
        <v>6</v>
      </c>
      <c r="B9" t="str">
        <f>'[1]4'!F10</f>
        <v>MEMISOGLU</v>
      </c>
      <c r="C9" t="str">
        <f>'[1]4'!G10</f>
        <v>Thomas</v>
      </c>
      <c r="D9" t="str">
        <f>'[1]4'!I10</f>
        <v>5-5</v>
      </c>
    </row>
    <row r="10" spans="1:4" ht="23.25" x14ac:dyDescent="0.25">
      <c r="A10" s="4">
        <f t="shared" si="0"/>
        <v>7</v>
      </c>
      <c r="B10" t="str">
        <f>'[1]4'!F11</f>
        <v>GONCALVES</v>
      </c>
      <c r="C10" t="str">
        <f>'[1]4'!G11</f>
        <v>Tomas</v>
      </c>
      <c r="D10" t="str">
        <f>'[1]4'!I11</f>
        <v>5-4</v>
      </c>
    </row>
    <row r="11" spans="1:4" ht="23.25" x14ac:dyDescent="0.25">
      <c r="A11" s="4">
        <f t="shared" si="0"/>
        <v>8</v>
      </c>
      <c r="B11" t="str">
        <f>'[1]4'!F12</f>
        <v>DUPUIS</v>
      </c>
      <c r="C11" t="str">
        <f>'[1]4'!G12</f>
        <v>Mathis</v>
      </c>
      <c r="D11" t="str">
        <f>'[1]4'!I12</f>
        <v>5-3</v>
      </c>
    </row>
    <row r="12" spans="1:4" ht="23.25" x14ac:dyDescent="0.25">
      <c r="A12" s="4">
        <f t="shared" si="0"/>
        <v>9</v>
      </c>
      <c r="B12" t="str">
        <f>'[1]4'!F13</f>
        <v>RAULIN</v>
      </c>
      <c r="C12" t="str">
        <f>'[1]4'!G13</f>
        <v>Alexis</v>
      </c>
      <c r="D12" t="str">
        <f>'[1]4'!I13</f>
        <v>5-5</v>
      </c>
    </row>
    <row r="13" spans="1:4" ht="23.25" x14ac:dyDescent="0.25">
      <c r="A13" s="4">
        <f t="shared" si="0"/>
        <v>10</v>
      </c>
      <c r="B13" t="str">
        <f>'[1]4'!F14</f>
        <v>MILLET-BREUZIN</v>
      </c>
      <c r="C13" t="str">
        <f>'[1]4'!G14</f>
        <v>Nino</v>
      </c>
      <c r="D13" t="str">
        <f>'[1]4'!I14</f>
        <v>5-2</v>
      </c>
    </row>
    <row r="14" spans="1:4" ht="23.25" x14ac:dyDescent="0.25">
      <c r="A14" s="4">
        <f t="shared" si="0"/>
        <v>11</v>
      </c>
      <c r="B14" t="str">
        <f>'[1]4'!F15</f>
        <v>TRESOLDI</v>
      </c>
      <c r="C14" t="str">
        <f>'[1]4'!G15</f>
        <v>Ennio</v>
      </c>
      <c r="D14" t="str">
        <f>'[1]4'!I15</f>
        <v>5-5</v>
      </c>
    </row>
    <row r="15" spans="1:4" ht="23.25" x14ac:dyDescent="0.25">
      <c r="A15" s="4">
        <f t="shared" si="0"/>
        <v>12</v>
      </c>
      <c r="B15" t="str">
        <f>'[1]4'!F16</f>
        <v>MESSINGER</v>
      </c>
      <c r="C15" t="str">
        <f>'[1]4'!G16</f>
        <v>Thomas</v>
      </c>
      <c r="D15" t="str">
        <f>'[1]4'!I16</f>
        <v>5-1</v>
      </c>
    </row>
    <row r="16" spans="1:4" ht="23.25" x14ac:dyDescent="0.25">
      <c r="A16" s="4">
        <f t="shared" si="0"/>
        <v>13</v>
      </c>
      <c r="B16" t="str">
        <f>'[1]4'!F17</f>
        <v>BEGARD</v>
      </c>
      <c r="C16" t="str">
        <f>'[1]4'!G17</f>
        <v>Jeremy</v>
      </c>
      <c r="D16" t="str">
        <f>'[1]4'!I17</f>
        <v>5-2</v>
      </c>
    </row>
    <row r="17" spans="1:4" ht="23.25" x14ac:dyDescent="0.25">
      <c r="A17" s="4">
        <f t="shared" si="0"/>
        <v>14</v>
      </c>
      <c r="B17" t="str">
        <f>'[1]4'!F18</f>
        <v>FOUBERT</v>
      </c>
      <c r="C17" t="str">
        <f>'[1]4'!G18</f>
        <v>Swann</v>
      </c>
      <c r="D17" t="str">
        <f>'[1]4'!I18</f>
        <v>5-2</v>
      </c>
    </row>
    <row r="18" spans="1:4" ht="23.25" x14ac:dyDescent="0.25">
      <c r="A18" s="4">
        <f t="shared" si="0"/>
        <v>15</v>
      </c>
      <c r="B18" t="str">
        <f>'[1]4'!F19</f>
        <v>THOMAS BEAULIEU</v>
      </c>
      <c r="C18" t="str">
        <f>'[1]4'!G19</f>
        <v>Erwin</v>
      </c>
      <c r="D18" t="str">
        <f>'[1]4'!I19</f>
        <v>5-1</v>
      </c>
    </row>
    <row r="19" spans="1:4" ht="23.25" x14ac:dyDescent="0.25">
      <c r="A19" s="4">
        <f t="shared" si="0"/>
        <v>16</v>
      </c>
      <c r="B19" t="str">
        <f>'[1]4'!F20</f>
        <v>LAVIROTTE</v>
      </c>
      <c r="C19" t="str">
        <f>'[1]4'!G20</f>
        <v>Renan</v>
      </c>
      <c r="D19" t="str">
        <f>'[1]4'!I20</f>
        <v>5-4</v>
      </c>
    </row>
    <row r="20" spans="1:4" ht="23.25" x14ac:dyDescent="0.25">
      <c r="A20" s="4">
        <f t="shared" si="0"/>
        <v>17</v>
      </c>
      <c r="B20" t="str">
        <f>'[1]4'!F21</f>
        <v>TERZIAN</v>
      </c>
      <c r="C20" t="str">
        <f>'[1]4'!G21</f>
        <v>Hugo</v>
      </c>
      <c r="D20" t="str">
        <f>'[1]4'!I21</f>
        <v>5-4</v>
      </c>
    </row>
    <row r="21" spans="1:4" ht="23.25" x14ac:dyDescent="0.25">
      <c r="A21" s="4">
        <f t="shared" si="0"/>
        <v>18</v>
      </c>
      <c r="B21" t="str">
        <f>'[1]4'!F22</f>
        <v>TEMPIER</v>
      </c>
      <c r="C21" t="str">
        <f>'[1]4'!G22</f>
        <v>Baptiste</v>
      </c>
      <c r="D21" t="str">
        <f>'[1]4'!I22</f>
        <v>5-4</v>
      </c>
    </row>
    <row r="22" spans="1:4" ht="23.25" x14ac:dyDescent="0.25">
      <c r="A22" s="4">
        <f t="shared" si="0"/>
        <v>19</v>
      </c>
      <c r="B22" t="str">
        <f>'[1]4'!F23</f>
        <v>LE BOULANGER</v>
      </c>
      <c r="C22" t="str">
        <f>'[1]4'!G23</f>
        <v>Sacha</v>
      </c>
      <c r="D22" t="str">
        <f>'[1]4'!I23</f>
        <v>5-4</v>
      </c>
    </row>
    <row r="23" spans="1:4" ht="23.25" x14ac:dyDescent="0.25">
      <c r="A23" s="4">
        <f t="shared" si="0"/>
        <v>20</v>
      </c>
      <c r="B23" t="str">
        <f>'[1]4'!F24</f>
        <v>BATISTA</v>
      </c>
      <c r="C23" t="str">
        <f>'[1]4'!G24</f>
        <v>Vasco</v>
      </c>
      <c r="D23" t="str">
        <f>'[1]4'!I24</f>
        <v>5-4</v>
      </c>
    </row>
    <row r="24" spans="1:4" ht="23.25" x14ac:dyDescent="0.25">
      <c r="A24" s="4">
        <f t="shared" si="0"/>
        <v>21</v>
      </c>
      <c r="B24" t="str">
        <f>'[1]4'!F25</f>
        <v>PAPEGAY--SAUVAGE</v>
      </c>
      <c r="C24" t="str">
        <f>'[1]4'!G25</f>
        <v>Eliot</v>
      </c>
      <c r="D24" t="str">
        <f>'[1]4'!I25</f>
        <v>5-1</v>
      </c>
    </row>
    <row r="25" spans="1:4" ht="23.25" x14ac:dyDescent="0.25">
      <c r="A25" s="4">
        <f t="shared" si="0"/>
        <v>22</v>
      </c>
      <c r="B25" t="str">
        <f>'[1]4'!F26</f>
        <v>BASSI</v>
      </c>
      <c r="C25" t="str">
        <f>'[1]4'!G26</f>
        <v>Vittorio</v>
      </c>
      <c r="D25" t="str">
        <f>'[1]4'!I26</f>
        <v>5-1</v>
      </c>
    </row>
    <row r="26" spans="1:4" ht="23.25" x14ac:dyDescent="0.25">
      <c r="A26" s="4">
        <f t="shared" si="0"/>
        <v>23</v>
      </c>
      <c r="B26" t="str">
        <f>'[1]4'!F27</f>
        <v>LAFON</v>
      </c>
      <c r="C26" t="str">
        <f>'[1]4'!G27</f>
        <v>Pierre</v>
      </c>
      <c r="D26" t="str">
        <f>'[1]4'!I27</f>
        <v>5-3</v>
      </c>
    </row>
    <row r="27" spans="1:4" ht="23.25" x14ac:dyDescent="0.25">
      <c r="A27" s="4">
        <f t="shared" si="0"/>
        <v>24</v>
      </c>
      <c r="B27" t="str">
        <f>'[1]4'!F28</f>
        <v>SERIGNAC</v>
      </c>
      <c r="C27" t="str">
        <f>'[1]4'!G28</f>
        <v>Esteban</v>
      </c>
      <c r="D27" t="str">
        <f>'[1]4'!I28</f>
        <v>5-1</v>
      </c>
    </row>
    <row r="28" spans="1:4" ht="23.25" x14ac:dyDescent="0.25">
      <c r="A28" s="4">
        <f t="shared" si="0"/>
        <v>25</v>
      </c>
      <c r="B28" t="str">
        <f>'[1]4'!F29</f>
        <v>CHARLES</v>
      </c>
      <c r="C28" t="str">
        <f>'[1]4'!G29</f>
        <v>Elioth</v>
      </c>
      <c r="D28" t="str">
        <f>'[1]4'!I29</f>
        <v>5-3</v>
      </c>
    </row>
    <row r="29" spans="1:4" ht="23.25" x14ac:dyDescent="0.25">
      <c r="A29" s="4">
        <f t="shared" si="0"/>
        <v>26</v>
      </c>
      <c r="B29" t="str">
        <f>'[1]4'!F30</f>
        <v>CALMELET</v>
      </c>
      <c r="C29" t="str">
        <f>'[1]4'!G30</f>
        <v>Arthur</v>
      </c>
      <c r="D29" t="str">
        <f>'[1]4'!I30</f>
        <v>5-3</v>
      </c>
    </row>
    <row r="30" spans="1:4" ht="23.25" x14ac:dyDescent="0.25">
      <c r="A30" s="4">
        <f t="shared" si="0"/>
        <v>27</v>
      </c>
      <c r="B30" t="str">
        <f>'[1]4'!F31</f>
        <v>BRUYANT</v>
      </c>
      <c r="C30" t="str">
        <f>'[1]4'!G31</f>
        <v>Alex</v>
      </c>
      <c r="D30" t="str">
        <f>'[1]4'!I31</f>
        <v>5-5</v>
      </c>
    </row>
    <row r="31" spans="1:4" ht="23.25" x14ac:dyDescent="0.25">
      <c r="A31" s="4">
        <f t="shared" si="0"/>
        <v>28</v>
      </c>
      <c r="B31" t="str">
        <f>'[1]4'!F32</f>
        <v>BAUDRIER</v>
      </c>
      <c r="C31" t="str">
        <f>'[1]4'!G32</f>
        <v>Clément</v>
      </c>
      <c r="D31" t="str">
        <f>'[1]4'!I32</f>
        <v>5-1</v>
      </c>
    </row>
    <row r="32" spans="1:4" ht="23.25" x14ac:dyDescent="0.25">
      <c r="A32" s="4">
        <f t="shared" si="0"/>
        <v>29</v>
      </c>
      <c r="B32" t="str">
        <f>'[1]4'!F33</f>
        <v>FRANC</v>
      </c>
      <c r="C32" t="str">
        <f>'[1]4'!G33</f>
        <v>Tom</v>
      </c>
      <c r="D32" t="str">
        <f>'[1]4'!I33</f>
        <v>5-2</v>
      </c>
    </row>
    <row r="33" spans="1:4" ht="23.25" x14ac:dyDescent="0.25">
      <c r="A33" s="4">
        <f t="shared" si="0"/>
        <v>30</v>
      </c>
      <c r="B33" t="str">
        <f>'[1]4'!F34</f>
        <v>FRANC</v>
      </c>
      <c r="C33" t="str">
        <f>'[1]4'!G34</f>
        <v>Dan</v>
      </c>
      <c r="D33" t="str">
        <f>'[1]4'!I34</f>
        <v>5-2</v>
      </c>
    </row>
    <row r="34" spans="1:4" ht="23.25" x14ac:dyDescent="0.25">
      <c r="A34" s="4">
        <f t="shared" si="0"/>
        <v>31</v>
      </c>
      <c r="B34" t="str">
        <f>'[1]4'!F35</f>
        <v>FALL</v>
      </c>
      <c r="C34" t="str">
        <f>'[1]4'!G35</f>
        <v>Kymani</v>
      </c>
      <c r="D34" t="str">
        <f>'[1]4'!I35</f>
        <v>5-3</v>
      </c>
    </row>
    <row r="35" spans="1:4" ht="23.25" x14ac:dyDescent="0.25">
      <c r="A35" s="4">
        <f t="shared" si="0"/>
        <v>32</v>
      </c>
      <c r="B35" t="str">
        <f>'[1]4'!F36</f>
        <v>LECERF</v>
      </c>
      <c r="C35" t="str">
        <f>'[1]4'!G36</f>
        <v>Victor</v>
      </c>
      <c r="D35" t="str">
        <f>'[1]4'!I36</f>
        <v>5-3</v>
      </c>
    </row>
    <row r="36" spans="1:4" ht="23.25" x14ac:dyDescent="0.25">
      <c r="A36" s="4">
        <f t="shared" si="0"/>
        <v>33</v>
      </c>
      <c r="B36" t="str">
        <f>'[1]4'!F37</f>
        <v>BLANC</v>
      </c>
      <c r="C36" t="str">
        <f>'[1]4'!G37</f>
        <v>Thomas</v>
      </c>
      <c r="D36" t="str">
        <f>'[1]4'!I37</f>
        <v>5-2</v>
      </c>
    </row>
    <row r="37" spans="1:4" ht="23.25" x14ac:dyDescent="0.25">
      <c r="A37" s="4">
        <f t="shared" si="0"/>
        <v>34</v>
      </c>
      <c r="B37" t="str">
        <f>'[1]4'!F38</f>
        <v>DELAFOSSE</v>
      </c>
      <c r="C37" t="str">
        <f>'[1]4'!G38</f>
        <v>Julien</v>
      </c>
      <c r="D37" t="str">
        <f>'[1]4'!I38</f>
        <v>5-3</v>
      </c>
    </row>
    <row r="38" spans="1:4" ht="23.25" x14ac:dyDescent="0.25">
      <c r="A38" s="4">
        <f t="shared" si="0"/>
        <v>35</v>
      </c>
      <c r="B38" t="str">
        <f>'[1]4'!F39</f>
        <v>MERLANT</v>
      </c>
      <c r="C38" t="str">
        <f>'[1]4'!G39</f>
        <v>Guillaume</v>
      </c>
      <c r="D38" t="str">
        <f>'[1]4'!I39</f>
        <v>5-1</v>
      </c>
    </row>
    <row r="39" spans="1:4" ht="23.25" x14ac:dyDescent="0.25">
      <c r="A39" s="4">
        <f t="shared" si="0"/>
        <v>36</v>
      </c>
      <c r="B39" t="str">
        <f>'[1]4'!F40</f>
        <v>BENKIRANE</v>
      </c>
      <c r="C39" t="str">
        <f>'[1]4'!G40</f>
        <v>Ilias</v>
      </c>
      <c r="D39" t="str">
        <f>'[1]4'!I40</f>
        <v>5-4</v>
      </c>
    </row>
    <row r="40" spans="1:4" ht="23.25" x14ac:dyDescent="0.25">
      <c r="A40" s="4">
        <f t="shared" si="0"/>
        <v>37</v>
      </c>
      <c r="B40" t="str">
        <f>'[1]4'!F41</f>
        <v>FAOUZI</v>
      </c>
      <c r="C40" t="str">
        <f>'[1]4'!G41</f>
        <v>Mathis</v>
      </c>
      <c r="D40" t="str">
        <f>'[1]4'!I41</f>
        <v>5-5</v>
      </c>
    </row>
    <row r="41" spans="1:4" ht="23.25" x14ac:dyDescent="0.25">
      <c r="A41" s="4">
        <f t="shared" si="0"/>
        <v>38</v>
      </c>
      <c r="B41" t="str">
        <f>'[1]4'!F42</f>
        <v>BROCHET</v>
      </c>
      <c r="C41" t="str">
        <f>'[1]4'!G42</f>
        <v>Maxime</v>
      </c>
      <c r="D41" t="str">
        <f>'[1]4'!I42</f>
        <v>5-5</v>
      </c>
    </row>
    <row r="42" spans="1:4" ht="23.25" x14ac:dyDescent="0.25">
      <c r="A42" s="4">
        <f t="shared" si="0"/>
        <v>39</v>
      </c>
      <c r="B42" t="str">
        <f>'[1]4'!F43</f>
        <v>CUVELLIER</v>
      </c>
      <c r="C42" t="str">
        <f>'[1]4'!G43</f>
        <v>Noa</v>
      </c>
      <c r="D42" t="str">
        <f>'[1]4'!I43</f>
        <v>5-3</v>
      </c>
    </row>
    <row r="43" spans="1:4" ht="23.25" x14ac:dyDescent="0.25">
      <c r="A43" s="4">
        <f t="shared" si="0"/>
        <v>40</v>
      </c>
      <c r="B43" t="str">
        <f>'[1]4'!F44</f>
        <v>BERNARD</v>
      </c>
      <c r="C43" t="str">
        <f>'[1]4'!G44</f>
        <v>Thomas</v>
      </c>
      <c r="D43" t="str">
        <f>'[1]4'!I44</f>
        <v>5-5</v>
      </c>
    </row>
    <row r="44" spans="1:4" ht="23.25" x14ac:dyDescent="0.25">
      <c r="A44" s="4">
        <f t="shared" si="0"/>
        <v>41</v>
      </c>
      <c r="B44" t="str">
        <f>'[1]4'!F45</f>
        <v>BOYOT</v>
      </c>
      <c r="C44" t="str">
        <f>'[1]4'!G45</f>
        <v>Pravine</v>
      </c>
      <c r="D44" t="str">
        <f>'[1]4'!I45</f>
        <v>5-4</v>
      </c>
    </row>
    <row r="45" spans="1:4" ht="23.25" x14ac:dyDescent="0.25">
      <c r="A45" s="4">
        <f t="shared" si="0"/>
        <v>42</v>
      </c>
      <c r="B45" t="str">
        <f>'[1]4'!F46</f>
        <v>LUBINO</v>
      </c>
      <c r="C45" t="str">
        <f>'[1]4'!G46</f>
        <v>Lyam</v>
      </c>
      <c r="D45" t="str">
        <f>'[1]4'!I46</f>
        <v>5-1</v>
      </c>
    </row>
    <row r="46" spans="1:4" ht="23.25" x14ac:dyDescent="0.25">
      <c r="A46" s="4">
        <f t="shared" si="0"/>
        <v>43</v>
      </c>
      <c r="B46" t="str">
        <f>'[1]4'!F47</f>
        <v>CORREGE</v>
      </c>
      <c r="C46" t="str">
        <f>'[1]4'!G47</f>
        <v>Gaspard</v>
      </c>
      <c r="D46" t="str">
        <f>'[1]4'!I47</f>
        <v>5-3</v>
      </c>
    </row>
    <row r="47" spans="1:4" ht="23.25" x14ac:dyDescent="0.25">
      <c r="A47" s="4">
        <f t="shared" si="0"/>
        <v>44</v>
      </c>
      <c r="B47" t="str">
        <f>'[1]4'!F48</f>
        <v>CAHOREAU</v>
      </c>
      <c r="C47" t="str">
        <f>'[1]4'!G48</f>
        <v>Titouan</v>
      </c>
      <c r="D47" t="str">
        <f>'[1]4'!I48</f>
        <v>5-3</v>
      </c>
    </row>
    <row r="48" spans="1:4" ht="23.25" x14ac:dyDescent="0.25">
      <c r="A48" s="4">
        <f t="shared" si="0"/>
        <v>45</v>
      </c>
      <c r="B48" t="str">
        <f>'[1]4'!F49</f>
        <v>MEMAIN</v>
      </c>
      <c r="C48" t="str">
        <f>'[1]4'!G49</f>
        <v>Jules</v>
      </c>
      <c r="D48" t="str">
        <f>'[1]4'!I49</f>
        <v>5-5</v>
      </c>
    </row>
    <row r="49" spans="1:4" ht="23.25" x14ac:dyDescent="0.25">
      <c r="A49" s="4">
        <f t="shared" si="0"/>
        <v>46</v>
      </c>
      <c r="B49" t="str">
        <f>'[1]4'!F50</f>
        <v>KOEHLER</v>
      </c>
      <c r="C49" t="str">
        <f>'[1]4'!G50</f>
        <v>Evan</v>
      </c>
      <c r="D49" t="str">
        <f>'[1]4'!I50</f>
        <v>5-3</v>
      </c>
    </row>
    <row r="50" spans="1:4" ht="23.25" x14ac:dyDescent="0.25">
      <c r="A50" s="4">
        <f t="shared" si="0"/>
        <v>47</v>
      </c>
      <c r="B50" t="str">
        <f>'[1]4'!F51</f>
        <v>FORMISANO</v>
      </c>
      <c r="C50" t="str">
        <f>'[1]4'!G51</f>
        <v>Marius</v>
      </c>
      <c r="D50" t="str">
        <f>'[1]4'!I51</f>
        <v>5-4</v>
      </c>
    </row>
    <row r="51" spans="1:4" ht="23.25" x14ac:dyDescent="0.25">
      <c r="A51" s="4">
        <f t="shared" si="0"/>
        <v>48</v>
      </c>
      <c r="B51" t="str">
        <f>'[1]4'!F52</f>
        <v>GUILLOT</v>
      </c>
      <c r="C51" t="str">
        <f>'[1]4'!G52</f>
        <v>Henri</v>
      </c>
      <c r="D51" t="str">
        <f>'[1]4'!I52</f>
        <v>5-5</v>
      </c>
    </row>
    <row r="52" spans="1:4" ht="23.25" x14ac:dyDescent="0.25">
      <c r="A52" s="4">
        <f t="shared" si="0"/>
        <v>49</v>
      </c>
      <c r="B52" t="str">
        <f>'[1]4'!F53</f>
        <v>PETIN</v>
      </c>
      <c r="C52" t="str">
        <f>'[1]4'!G53</f>
        <v>Maxime</v>
      </c>
      <c r="D52" t="str">
        <f>'[1]4'!I53</f>
        <v>5-5</v>
      </c>
    </row>
    <row r="53" spans="1:4" ht="23.25" x14ac:dyDescent="0.25">
      <c r="A53" s="4">
        <f t="shared" si="0"/>
        <v>50</v>
      </c>
      <c r="B53" t="str">
        <f>'[1]4'!F54</f>
        <v>BARTHELEMY</v>
      </c>
      <c r="C53" t="str">
        <f>'[1]4'!G54</f>
        <v>Baptiste</v>
      </c>
      <c r="D53" t="str">
        <f>'[1]4'!I54</f>
        <v>5-2</v>
      </c>
    </row>
    <row r="54" spans="1:4" ht="23.25" x14ac:dyDescent="0.25">
      <c r="A54" s="4">
        <f t="shared" si="0"/>
        <v>51</v>
      </c>
      <c r="B54" t="str">
        <f>'[1]4'!F55</f>
        <v>PEIXOTO DA SILVA</v>
      </c>
      <c r="C54" t="str">
        <f>'[1]4'!G55</f>
        <v>Antony</v>
      </c>
      <c r="D54" t="str">
        <f>'[1]4'!I55</f>
        <v>5-5</v>
      </c>
    </row>
    <row r="55" spans="1:4" ht="23.25" x14ac:dyDescent="0.25">
      <c r="A55" s="4">
        <f t="shared" si="0"/>
        <v>52</v>
      </c>
      <c r="B55" t="str">
        <f>'[1]4'!F56</f>
        <v>DHOLANDE</v>
      </c>
      <c r="C55" t="str">
        <f>'[1]4'!G56</f>
        <v>Jean-Bernard</v>
      </c>
      <c r="D55" t="str">
        <f>'[1]4'!I56</f>
        <v>5-2</v>
      </c>
    </row>
    <row r="56" spans="1:4" ht="23.25" x14ac:dyDescent="0.25">
      <c r="A56" s="4">
        <f t="shared" si="0"/>
        <v>53</v>
      </c>
      <c r="B56" t="str">
        <f>'[1]4'!F57</f>
        <v>MAILLARD</v>
      </c>
      <c r="C56" t="str">
        <f>'[1]4'!G57</f>
        <v>Nathan</v>
      </c>
      <c r="D56" t="str">
        <f>'[1]4'!I57</f>
        <v>5-2</v>
      </c>
    </row>
    <row r="57" spans="1:4" ht="23.25" x14ac:dyDescent="0.25">
      <c r="A57" s="4">
        <f t="shared" si="0"/>
        <v>54</v>
      </c>
      <c r="B57" t="str">
        <f>'[1]4'!F58</f>
        <v>DAVID</v>
      </c>
      <c r="C57" t="str">
        <f>'[1]4'!G58</f>
        <v>Romain</v>
      </c>
      <c r="D57" t="str">
        <f>'[1]4'!I58</f>
        <v>5-3</v>
      </c>
    </row>
    <row r="58" spans="1:4" ht="23.25" x14ac:dyDescent="0.25">
      <c r="A58" s="4">
        <f t="shared" si="0"/>
        <v>55</v>
      </c>
      <c r="B58" t="str">
        <f>'[1]4'!F59</f>
        <v>GROLLERON--PASCAL</v>
      </c>
      <c r="C58" t="str">
        <f>'[1]4'!G59</f>
        <v>Karl</v>
      </c>
      <c r="D58" t="str">
        <f>'[1]4'!I59</f>
        <v>5-4</v>
      </c>
    </row>
    <row r="59" spans="1:4" ht="23.25" x14ac:dyDescent="0.25">
      <c r="A59" s="4">
        <f t="shared" si="0"/>
        <v>56</v>
      </c>
      <c r="B59" t="str">
        <f>'[1]4'!F60</f>
        <v>FORTIN--SANCHEZ</v>
      </c>
      <c r="C59" t="str">
        <f>'[1]4'!G60</f>
        <v>Julian</v>
      </c>
      <c r="D59" t="str">
        <f>'[1]4'!I60</f>
        <v>5-1</v>
      </c>
    </row>
    <row r="60" spans="1:4" ht="23.25" x14ac:dyDescent="0.25">
      <c r="A60" s="4">
        <f t="shared" si="0"/>
        <v>57</v>
      </c>
      <c r="B60" t="str">
        <f>'[1]4'!F61</f>
        <v>PONIAS</v>
      </c>
      <c r="C60" t="str">
        <f>'[1]4'!G61</f>
        <v>Louis</v>
      </c>
      <c r="D60" t="str">
        <f>'[1]4'!I61</f>
        <v>5-1</v>
      </c>
    </row>
    <row r="61" spans="1:4" ht="23.25" x14ac:dyDescent="0.25">
      <c r="A61" s="4">
        <f t="shared" si="0"/>
        <v>58</v>
      </c>
      <c r="B61" t="str">
        <f>'[1]4'!F62</f>
        <v>ZHENG</v>
      </c>
      <c r="C61" t="str">
        <f>'[1]4'!G62</f>
        <v>Cédric</v>
      </c>
      <c r="D61" t="str">
        <f>'[1]4'!I62</f>
        <v>5-1</v>
      </c>
    </row>
    <row r="62" spans="1:4" ht="23.25" x14ac:dyDescent="0.25">
      <c r="A62" s="4">
        <f t="shared" si="0"/>
        <v>59</v>
      </c>
      <c r="B62" t="str">
        <f>'[1]4'!F63</f>
        <v>DEMEULENAERE</v>
      </c>
      <c r="C62" t="str">
        <f>'[1]4'!G63</f>
        <v>Vincent</v>
      </c>
      <c r="D62" t="str">
        <f>'[1]4'!I63</f>
        <v>5-2</v>
      </c>
    </row>
    <row r="63" spans="1:4" ht="23.25" x14ac:dyDescent="0.25">
      <c r="A63" s="4">
        <f t="shared" si="0"/>
        <v>60</v>
      </c>
      <c r="B63" t="str">
        <f>'[1]4'!F64</f>
        <v>LAFON</v>
      </c>
      <c r="C63" t="str">
        <f>'[1]4'!G64</f>
        <v>Victor</v>
      </c>
      <c r="D63" t="str">
        <f>'[1]4'!I64</f>
        <v>5-4</v>
      </c>
    </row>
    <row r="64" spans="1:4" ht="23.25" x14ac:dyDescent="0.25">
      <c r="A64" s="4">
        <f t="shared" si="0"/>
        <v>61</v>
      </c>
      <c r="B64" t="str">
        <f>'[1]4'!F65</f>
        <v>VERNAT</v>
      </c>
      <c r="C64" t="str">
        <f>'[1]4'!G65</f>
        <v>Jacques</v>
      </c>
      <c r="D64" t="str">
        <f>'[1]4'!I65</f>
        <v>5-3</v>
      </c>
    </row>
    <row r="65" spans="1:4" ht="23.25" x14ac:dyDescent="0.25">
      <c r="A65" s="4">
        <f t="shared" si="0"/>
        <v>62</v>
      </c>
      <c r="B65" t="str">
        <f>'[1]4'!F66</f>
        <v>LOTFI</v>
      </c>
      <c r="C65" t="str">
        <f>'[1]4'!G66</f>
        <v>Idriss</v>
      </c>
      <c r="D65" t="str">
        <f>'[1]4'!I66</f>
        <v>5-4</v>
      </c>
    </row>
    <row r="66" spans="1:4" ht="23.25" x14ac:dyDescent="0.25">
      <c r="A66" s="4">
        <f t="shared" si="0"/>
        <v>63</v>
      </c>
      <c r="B66" t="str">
        <f>'[1]4'!F67</f>
        <v>HEDEBEAUX</v>
      </c>
      <c r="C66" t="str">
        <f>'[1]4'!G67</f>
        <v>Alex</v>
      </c>
      <c r="D66" t="str">
        <f>'[1]4'!I67</f>
        <v>5-4</v>
      </c>
    </row>
    <row r="67" spans="1:4" ht="23.25" x14ac:dyDescent="0.25">
      <c r="A67" s="4">
        <f t="shared" si="0"/>
        <v>64</v>
      </c>
      <c r="B67" t="str">
        <f>'[1]4'!F68</f>
        <v>PIROUE</v>
      </c>
      <c r="C67" t="str">
        <f>'[1]4'!G68</f>
        <v>Alexandre</v>
      </c>
      <c r="D67" t="str">
        <f>'[1]4'!I68</f>
        <v>5-3</v>
      </c>
    </row>
    <row r="68" spans="1:4" ht="23.25" x14ac:dyDescent="0.25">
      <c r="A68" s="4">
        <f t="shared" si="0"/>
        <v>65</v>
      </c>
      <c r="B68" t="str">
        <f>'[1]4'!F69</f>
        <v>RIGAUD</v>
      </c>
      <c r="C68" t="str">
        <f>'[1]4'!G69</f>
        <v>Axel</v>
      </c>
      <c r="D68" t="str">
        <f>'[1]4'!I69</f>
        <v>5-4</v>
      </c>
    </row>
    <row r="69" spans="1:4" ht="23.25" x14ac:dyDescent="0.25">
      <c r="A69" s="4">
        <f t="shared" ref="A69:A71" si="1">IF(B69&lt;&gt;"",A68+1,"")</f>
        <v>66</v>
      </c>
      <c r="B69" t="str">
        <f>'[1]4'!F70</f>
        <v>MOIROUD</v>
      </c>
      <c r="C69" t="str">
        <f>'[1]4'!G70</f>
        <v>Sacha</v>
      </c>
      <c r="D69" t="str">
        <f>'[1]4'!I70</f>
        <v>5-3</v>
      </c>
    </row>
    <row r="70" spans="1:4" ht="23.25" x14ac:dyDescent="0.25">
      <c r="A70" s="4">
        <f t="shared" si="1"/>
        <v>67</v>
      </c>
      <c r="B70" t="str">
        <f>'[1]4'!F71</f>
        <v>COITO</v>
      </c>
      <c r="C70" t="str">
        <f>'[1]4'!G71</f>
        <v>Sacha</v>
      </c>
      <c r="D70" t="str">
        <f>'[1]4'!I71</f>
        <v>5-5</v>
      </c>
    </row>
    <row r="71" spans="1:4" ht="23.25" x14ac:dyDescent="0.25">
      <c r="A71" s="4">
        <f t="shared" si="1"/>
        <v>68</v>
      </c>
      <c r="B71" t="str">
        <f>'[1]4'!F72</f>
        <v>BLARY</v>
      </c>
      <c r="C71" t="str">
        <f>'[1]4'!G72</f>
        <v>Mathis</v>
      </c>
      <c r="D71" t="str">
        <f>'[1]4'!I72</f>
        <v>5-4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2018-10-18T16:39:25Z</dcterms:created>
  <dcterms:modified xsi:type="dcterms:W3CDTF">2018-10-18T16:40:43Z</dcterms:modified>
</cp:coreProperties>
</file>